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5年3月补贴数" sheetId="12" r:id="rId1"/>
  </sheets>
  <definedNames>
    <definedName name="_xlnm._FilterDatabase" localSheetId="0" hidden="1">'2025年3月补贴数'!$H$1:$H$53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<sst xmlns="http://schemas.openxmlformats.org/spreadsheetml/2006/main" count="431" uniqueCount="184">
  <si>
    <t xml:space="preserve">   2025年4月人才储备发放明细表</t>
  </si>
  <si>
    <t>序号</t>
  </si>
  <si>
    <t>姓名</t>
  </si>
  <si>
    <t>性别</t>
  </si>
  <si>
    <t>民族</t>
  </si>
  <si>
    <t>毕业院校</t>
  </si>
  <si>
    <t>毕业时间</t>
  </si>
  <si>
    <t>身份证号</t>
  </si>
  <si>
    <t>储备单位</t>
  </si>
  <si>
    <t>储备时间</t>
  </si>
  <si>
    <t>发放月</t>
  </si>
  <si>
    <t>发放金额（每月）</t>
  </si>
  <si>
    <t>发放月数</t>
  </si>
  <si>
    <t>发放金额
（合计）</t>
  </si>
  <si>
    <t>张硕</t>
  </si>
  <si>
    <t>女</t>
  </si>
  <si>
    <t>汉族</t>
  </si>
  <si>
    <t>内蒙古医科大学</t>
  </si>
  <si>
    <t>2023.07</t>
  </si>
  <si>
    <t>150424****03112726</t>
  </si>
  <si>
    <t>朝聚（赤峰）眼科医院
有限公司</t>
  </si>
  <si>
    <t>2023.7.1-2025.6.30</t>
  </si>
  <si>
    <t>2025.4.1-2025.4.30</t>
  </si>
  <si>
    <t>陈文静</t>
  </si>
  <si>
    <t>鄂尔多斯应用技术学院</t>
  </si>
  <si>
    <t>150423****05300041</t>
  </si>
  <si>
    <t>徐佳彦</t>
  </si>
  <si>
    <t>男</t>
  </si>
  <si>
    <t>蒙古族</t>
  </si>
  <si>
    <t>152323****03152018</t>
  </si>
  <si>
    <t>李文杨</t>
  </si>
  <si>
    <t>天津医科大学临床医学院</t>
  </si>
  <si>
    <t>150423****0320442X</t>
  </si>
  <si>
    <t>王艳雪</t>
  </si>
  <si>
    <t>满族</t>
  </si>
  <si>
    <t>内蒙古民族大学</t>
  </si>
  <si>
    <t>150404****02055029</t>
  </si>
  <si>
    <t>海兰</t>
  </si>
  <si>
    <t>内蒙古科技大学（包头医学院）</t>
  </si>
  <si>
    <t>152327****07216120</t>
  </si>
  <si>
    <t>其梦颖</t>
  </si>
  <si>
    <t>汉</t>
  </si>
  <si>
    <t>山东医学高等专科学校</t>
  </si>
  <si>
    <t>150425****09164865</t>
  </si>
  <si>
    <t>2023.8.1-2025.7.31</t>
  </si>
  <si>
    <t>陈佳丽</t>
  </si>
  <si>
    <t>呼伦贝尔学院</t>
  </si>
  <si>
    <t>2022.06</t>
  </si>
  <si>
    <t>150426****12081982</t>
  </si>
  <si>
    <t>内蒙古天象大宇电子商务
有限公司</t>
  </si>
  <si>
    <t>曹储程</t>
  </si>
  <si>
    <t>满</t>
  </si>
  <si>
    <t>黑龙江司法警官职业学院</t>
  </si>
  <si>
    <t>2021.06</t>
  </si>
  <si>
    <t>150402****08040917</t>
  </si>
  <si>
    <t>尤文宇</t>
  </si>
  <si>
    <t>辽宁对外经贸学院</t>
  </si>
  <si>
    <t>2022.12</t>
  </si>
  <si>
    <t>150404****11130254</t>
  </si>
  <si>
    <t>萨仁其
木格</t>
  </si>
  <si>
    <t>蒙古</t>
  </si>
  <si>
    <t>内蒙古师范大学</t>
  </si>
  <si>
    <t>2021.07</t>
  </si>
  <si>
    <t>150429****06183223</t>
  </si>
  <si>
    <t>郭明钊</t>
  </si>
  <si>
    <t>内蒙古农业大学</t>
  </si>
  <si>
    <t>150404****08200031</t>
  </si>
  <si>
    <t>李欣宇</t>
  </si>
  <si>
    <t>长春工业大学</t>
  </si>
  <si>
    <t>152326****03201181</t>
  </si>
  <si>
    <t>赤峰镒鼎商贸有限公司</t>
  </si>
  <si>
    <t>2024.2.1-2026.1.31</t>
  </si>
  <si>
    <t>郭晓洁</t>
  </si>
  <si>
    <t>蒙</t>
  </si>
  <si>
    <t>包头职业技术学院</t>
  </si>
  <si>
    <t>2022.07</t>
  </si>
  <si>
    <t>150404****05010923</t>
  </si>
  <si>
    <t>赤峰博联置业有限公司</t>
  </si>
  <si>
    <t>2024.5.1-2026.4.30</t>
  </si>
  <si>
    <t>徐嘉伟</t>
  </si>
  <si>
    <t>1504301****07110392</t>
  </si>
  <si>
    <t>王雪妍</t>
  </si>
  <si>
    <t>内蒙古财经大学</t>
  </si>
  <si>
    <t>150403****12083927</t>
  </si>
  <si>
    <t>刘蕊</t>
  </si>
  <si>
    <t>内蒙古交通职业技术学院</t>
  </si>
  <si>
    <t>230184****05111727</t>
  </si>
  <si>
    <t>赤峰东黎羊绒股份有限公司</t>
  </si>
  <si>
    <t>2024.6.1-2026.5.31</t>
  </si>
  <si>
    <t>张竞予</t>
  </si>
  <si>
    <t>大连工业大学艺术与信息工程学院</t>
  </si>
  <si>
    <t>150402****07191326</t>
  </si>
  <si>
    <t>邱海旭</t>
  </si>
  <si>
    <t>内蒙古艺术学院</t>
  </si>
  <si>
    <t>150428****0305052X</t>
  </si>
  <si>
    <t>内蒙古一点通教育培训学校
有限公司</t>
  </si>
  <si>
    <t>张雨娇</t>
  </si>
  <si>
    <t>通辽职业学院</t>
  </si>
  <si>
    <t>150428****05300027</t>
  </si>
  <si>
    <t>赵若涵</t>
  </si>
  <si>
    <t>赤峰学院</t>
  </si>
  <si>
    <t>1521061****05110522</t>
  </si>
  <si>
    <t>罗佳奇</t>
  </si>
  <si>
    <t>呼和浩特民族学院</t>
  </si>
  <si>
    <t>150428****04213212</t>
  </si>
  <si>
    <t>赵英轩</t>
  </si>
  <si>
    <t>150429****11153618</t>
  </si>
  <si>
    <t>李梓菡</t>
  </si>
  <si>
    <t>150425****11071484</t>
  </si>
  <si>
    <t>赤峰旭峰商贸有限责任公司</t>
  </si>
  <si>
    <t>郭天琪</t>
  </si>
  <si>
    <t>北京师范大学珠海分校</t>
  </si>
  <si>
    <t>150402****04061120</t>
  </si>
  <si>
    <t>罗静</t>
  </si>
  <si>
    <t>集宁师范学院</t>
  </si>
  <si>
    <t>150428****03014924</t>
  </si>
  <si>
    <t>2024.9.1-2026.8.31</t>
  </si>
  <si>
    <t>王思懿</t>
  </si>
  <si>
    <t>辽宁财贸学院</t>
  </si>
  <si>
    <t>150402****10010346</t>
  </si>
  <si>
    <t>吴静</t>
  </si>
  <si>
    <t>内蒙古师范大学鸿德学院</t>
  </si>
  <si>
    <t>150402****05232021</t>
  </si>
  <si>
    <t>刘禹鑫</t>
  </si>
  <si>
    <t>150402****06100920</t>
  </si>
  <si>
    <t>赤峰市岚迪汽车服务有限
责任公司</t>
  </si>
  <si>
    <t>吕行</t>
  </si>
  <si>
    <t>内蒙古民族幼儿师范高等专科学校</t>
  </si>
  <si>
    <t>150402****03150321</t>
  </si>
  <si>
    <t>赵一博</t>
  </si>
  <si>
    <t>内蒙古工业大学</t>
  </si>
  <si>
    <t>150404****02145811</t>
  </si>
  <si>
    <t>2024.10.1-2026.9.30</t>
  </si>
  <si>
    <t>李想</t>
  </si>
  <si>
    <t>150403****06235412</t>
  </si>
  <si>
    <t>闫小莹</t>
  </si>
  <si>
    <t>青岛理工大学琴岛学院</t>
  </si>
  <si>
    <t>150426****04051761</t>
  </si>
  <si>
    <t>张婧</t>
  </si>
  <si>
    <t>150404****07162683</t>
  </si>
  <si>
    <t>赤峰文阔商贸有限责任公司</t>
  </si>
  <si>
    <t>2024.12.10-2026.12.9</t>
  </si>
  <si>
    <t>2025.4.10-2025.5.09</t>
  </si>
  <si>
    <t>王乐怡</t>
  </si>
  <si>
    <t>东北农业大学</t>
  </si>
  <si>
    <t>150402****12250025</t>
  </si>
  <si>
    <t>内蒙古硒业生物科技有限公司</t>
  </si>
  <si>
    <t>2024.11.1-2026.10.31</t>
  </si>
  <si>
    <t>王禹阳</t>
  </si>
  <si>
    <t>150402****10080619</t>
  </si>
  <si>
    <t>赤峰市金川市政建设工程
有限公司</t>
  </si>
  <si>
    <t>赵彤妍</t>
  </si>
  <si>
    <t>海南热带海洋学院</t>
  </si>
  <si>
    <t>150402****01240622</t>
  </si>
  <si>
    <t>张新源</t>
  </si>
  <si>
    <t>北京联合大学</t>
  </si>
  <si>
    <t>150402****11062615</t>
  </si>
  <si>
    <t>郑威</t>
  </si>
  <si>
    <t>潍坊科技学院</t>
  </si>
  <si>
    <t>150403****04013328</t>
  </si>
  <si>
    <t>2023.11.1-2025.10.31</t>
  </si>
  <si>
    <t>李佳旭</t>
  </si>
  <si>
    <t>150428****07066035</t>
  </si>
  <si>
    <t>2024.12.1-2026-11.30</t>
  </si>
  <si>
    <t>2024.12.1-2025.1.31</t>
  </si>
  <si>
    <t>2025.2.1-2025.4.30</t>
  </si>
  <si>
    <t>吴迪</t>
  </si>
  <si>
    <t>内蒙古机电职业技术学院</t>
  </si>
  <si>
    <t>150402****05022619</t>
  </si>
  <si>
    <t>2025.1.1-2026.12.31</t>
  </si>
  <si>
    <t>2025.1.1-2025.1.31</t>
  </si>
  <si>
    <t>任文</t>
  </si>
  <si>
    <t>150402****05066337</t>
  </si>
  <si>
    <t>内蒙古食乐康食品有限公司</t>
  </si>
  <si>
    <t>2025.2.1-2027.1.31</t>
  </si>
  <si>
    <t>李志伟</t>
  </si>
  <si>
    <t>150429****07090314</t>
  </si>
  <si>
    <t>内蒙古朗盛企业管理有限公司</t>
  </si>
  <si>
    <t>2024.11.1-2025.1.31</t>
  </si>
  <si>
    <t>李艳丽</t>
  </si>
  <si>
    <t>150426****11101763</t>
  </si>
  <si>
    <t>何天虎</t>
  </si>
  <si>
    <t>1504292****04012510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</si>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</sst>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48" borderId="19" applyNumberFormat="0" applyAlignment="0" applyProtection="0">
      <alignment vertical="center"/>
    </xf>
    <xf numFmtId="0" fontId="40" fillId="49" borderId="2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5" fillId="48" borderId="22" applyNumberFormat="0" applyAlignment="0" applyProtection="0">
      <alignment vertical="center"/>
    </xf>
    <xf numFmtId="0" fontId="46" fillId="39" borderId="19" applyNumberFormat="0" applyAlignment="0" applyProtection="0">
      <alignment vertical="center"/>
    </xf>
    <xf numFmtId="0" fontId="36" fillId="55" borderId="23" applyNumberFormat="0" applyFont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76" applyFont="1" applyBorder="1" applyAlignment="1">
      <alignment horizontal="center" vertical="center" wrapText="1"/>
    </xf>
    <xf numFmtId="49" fontId="3" fillId="0" borderId="1" xfId="7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73" applyFont="1" applyBorder="1" applyAlignment="1">
      <alignment horizontal="center" vertical="center" wrapText="1"/>
    </xf>
    <xf numFmtId="49" fontId="5" fillId="0" borderId="1" xfId="73" applyNumberFormat="1" applyFont="1" applyBorder="1" applyAlignment="1">
      <alignment horizontal="center" vertical="center" wrapText="1"/>
    </xf>
    <xf numFmtId="49" fontId="5" fillId="2" borderId="1" xfId="7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常规 3" xfId="74"/>
    <cellStyle name="常规 4" xfId="75"/>
    <cellStyle name="常规 5" xfId="76"/>
    <cellStyle name="好 2" xfId="77"/>
    <cellStyle name="汇总 2" xfId="78"/>
    <cellStyle name="计算 2" xfId="79"/>
    <cellStyle name="检查单元格 2" xfId="80"/>
    <cellStyle name="解释性文本 2" xfId="81"/>
    <cellStyle name="警告文本 2" xfId="82"/>
    <cellStyle name="链接单元格 2" xfId="83"/>
    <cellStyle name="千位分隔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适中 2" xfId="91"/>
    <cellStyle name="输出 2" xfId="92"/>
    <cellStyle name="输入 2" xfId="93"/>
    <cellStyle name="注释 2" xfId="9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topLeftCell="A38" workbookViewId="0">
      <selection activeCell="Q48" sqref="Q48"/>
    </sheetView>
  </sheetViews>
  <sheetFormatPr defaultColWidth="9" defaultRowHeight="13.5"/>
  <cols>
    <col min="1" max="1" width="4.5" style="3" customWidth="1"/>
    <col min="2" max="2" width="6.875" style="3" customWidth="1"/>
    <col min="3" max="3" width="5.125" style="3" customWidth="1"/>
    <col min="4" max="4" width="7" style="3" customWidth="1"/>
    <col min="5" max="5" width="14.875" style="3" customWidth="1"/>
    <col min="6" max="6" width="9" style="3"/>
    <col min="7" max="7" width="17.5" style="3" customWidth="1"/>
    <col min="8" max="8" width="25.75" style="3" customWidth="1"/>
    <col min="9" max="9" width="10.875" style="3" customWidth="1"/>
    <col min="10" max="10" width="11.25" style="3" customWidth="1"/>
    <col min="11" max="11" width="8.625" style="3" customWidth="1"/>
    <col min="12" max="12" width="5" style="3" customWidth="1"/>
    <col min="13" max="13" width="12.625" style="3" customWidth="1"/>
    <col min="14" max="16384" width="9" style="3"/>
  </cols>
  <sheetData>
    <row r="1" ht="3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</row>
    <row r="3" ht="27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10" t="s">
        <v>19</v>
      </c>
      <c r="H3" s="8" t="s">
        <v>20</v>
      </c>
      <c r="I3" s="14" t="s">
        <v>21</v>
      </c>
      <c r="J3" s="14" t="s">
        <v>22</v>
      </c>
      <c r="K3" s="33">
        <v>1000</v>
      </c>
      <c r="L3" s="22">
        <v>1</v>
      </c>
      <c r="M3" s="33">
        <f>K3*L3</f>
        <v>1000</v>
      </c>
    </row>
    <row r="4" ht="27" customHeight="1" spans="1:13">
      <c r="A4" s="7">
        <v>2</v>
      </c>
      <c r="B4" s="8" t="s">
        <v>23</v>
      </c>
      <c r="C4" s="8" t="s">
        <v>15</v>
      </c>
      <c r="D4" s="8" t="s">
        <v>16</v>
      </c>
      <c r="E4" s="8" t="s">
        <v>24</v>
      </c>
      <c r="F4" s="9" t="s">
        <v>18</v>
      </c>
      <c r="G4" s="10" t="s">
        <v>25</v>
      </c>
      <c r="H4" s="8" t="s">
        <v>20</v>
      </c>
      <c r="I4" s="14" t="s">
        <v>21</v>
      </c>
      <c r="J4" s="14" t="s">
        <v>22</v>
      </c>
      <c r="K4" s="33">
        <v>1000</v>
      </c>
      <c r="L4" s="22">
        <v>1</v>
      </c>
      <c r="M4" s="33">
        <f>K4*L4</f>
        <v>1000</v>
      </c>
    </row>
    <row r="5" ht="27" customHeight="1" spans="1:13">
      <c r="A5" s="7">
        <v>3</v>
      </c>
      <c r="B5" s="8" t="s">
        <v>26</v>
      </c>
      <c r="C5" s="8" t="s">
        <v>27</v>
      </c>
      <c r="D5" s="8" t="s">
        <v>28</v>
      </c>
      <c r="E5" s="8" t="s">
        <v>17</v>
      </c>
      <c r="F5" s="9" t="s">
        <v>18</v>
      </c>
      <c r="G5" s="10" t="s">
        <v>29</v>
      </c>
      <c r="H5" s="8" t="s">
        <v>20</v>
      </c>
      <c r="I5" s="14" t="s">
        <v>21</v>
      </c>
      <c r="J5" s="14" t="s">
        <v>22</v>
      </c>
      <c r="K5" s="33">
        <v>1000</v>
      </c>
      <c r="L5" s="22">
        <v>1</v>
      </c>
      <c r="M5" s="33">
        <f>K5*L5</f>
        <v>1000</v>
      </c>
    </row>
    <row r="6" ht="27" customHeight="1" spans="1:13">
      <c r="A6" s="7">
        <v>4</v>
      </c>
      <c r="B6" s="8" t="s">
        <v>30</v>
      </c>
      <c r="C6" s="8" t="s">
        <v>15</v>
      </c>
      <c r="D6" s="8" t="s">
        <v>28</v>
      </c>
      <c r="E6" s="8" t="s">
        <v>31</v>
      </c>
      <c r="F6" s="9" t="s">
        <v>18</v>
      </c>
      <c r="G6" s="10" t="s">
        <v>32</v>
      </c>
      <c r="H6" s="8" t="s">
        <v>20</v>
      </c>
      <c r="I6" s="14" t="s">
        <v>21</v>
      </c>
      <c r="J6" s="14" t="s">
        <v>22</v>
      </c>
      <c r="K6" s="33">
        <v>1000</v>
      </c>
      <c r="L6" s="22">
        <v>1</v>
      </c>
      <c r="M6" s="33">
        <f>K6*L6</f>
        <v>1000</v>
      </c>
    </row>
    <row r="7" ht="27" customHeight="1" spans="1:13">
      <c r="A7" s="7">
        <v>5</v>
      </c>
      <c r="B7" s="8" t="s">
        <v>33</v>
      </c>
      <c r="C7" s="8" t="s">
        <v>15</v>
      </c>
      <c r="D7" s="8" t="s">
        <v>34</v>
      </c>
      <c r="E7" s="8" t="s">
        <v>35</v>
      </c>
      <c r="F7" s="9" t="s">
        <v>18</v>
      </c>
      <c r="G7" s="10" t="s">
        <v>36</v>
      </c>
      <c r="H7" s="8" t="s">
        <v>20</v>
      </c>
      <c r="I7" s="14" t="s">
        <v>21</v>
      </c>
      <c r="J7" s="14" t="s">
        <v>22</v>
      </c>
      <c r="K7" s="33">
        <v>1000</v>
      </c>
      <c r="L7" s="22">
        <v>1</v>
      </c>
      <c r="M7" s="33">
        <f>K7*L7</f>
        <v>1000</v>
      </c>
    </row>
    <row r="8" ht="27" customHeight="1" spans="1:13">
      <c r="A8" s="7">
        <v>6</v>
      </c>
      <c r="B8" s="8" t="s">
        <v>37</v>
      </c>
      <c r="C8" s="8" t="s">
        <v>15</v>
      </c>
      <c r="D8" s="8" t="s">
        <v>28</v>
      </c>
      <c r="E8" s="8" t="s">
        <v>38</v>
      </c>
      <c r="F8" s="9" t="s">
        <v>18</v>
      </c>
      <c r="G8" s="10" t="s">
        <v>39</v>
      </c>
      <c r="H8" s="8" t="s">
        <v>20</v>
      </c>
      <c r="I8" s="14" t="s">
        <v>21</v>
      </c>
      <c r="J8" s="14" t="s">
        <v>22</v>
      </c>
      <c r="K8" s="33">
        <v>1000</v>
      </c>
      <c r="L8" s="22">
        <v>1</v>
      </c>
      <c r="M8" s="33">
        <f>K8*L8</f>
        <v>1000</v>
      </c>
    </row>
    <row r="9" ht="27" customHeight="1" spans="1:13">
      <c r="A9" s="7">
        <v>7</v>
      </c>
      <c r="B9" s="11" t="s">
        <v>40</v>
      </c>
      <c r="C9" s="11" t="s">
        <v>15</v>
      </c>
      <c r="D9" s="11" t="s">
        <v>41</v>
      </c>
      <c r="E9" s="11" t="s">
        <v>42</v>
      </c>
      <c r="F9" s="12" t="s">
        <v>18</v>
      </c>
      <c r="G9" s="13" t="s">
        <v>43</v>
      </c>
      <c r="H9" s="11" t="s">
        <v>20</v>
      </c>
      <c r="I9" s="14" t="s">
        <v>44</v>
      </c>
      <c r="J9" s="14" t="s">
        <v>22</v>
      </c>
      <c r="K9" s="33">
        <v>1000</v>
      </c>
      <c r="L9" s="22">
        <v>1</v>
      </c>
      <c r="M9" s="33">
        <f>K9*L9</f>
        <v>1000</v>
      </c>
    </row>
    <row r="10" ht="27" customHeight="1" spans="1:13">
      <c r="A10" s="7">
        <v>8</v>
      </c>
      <c r="B10" s="11" t="s">
        <v>45</v>
      </c>
      <c r="C10" s="11" t="s">
        <v>15</v>
      </c>
      <c r="D10" s="11" t="s">
        <v>41</v>
      </c>
      <c r="E10" s="11" t="s">
        <v>46</v>
      </c>
      <c r="F10" s="12" t="s">
        <v>47</v>
      </c>
      <c r="G10" s="13" t="s">
        <v>48</v>
      </c>
      <c r="H10" s="11" t="s">
        <v>49</v>
      </c>
      <c r="I10" s="14" t="s">
        <v>44</v>
      </c>
      <c r="J10" s="14" t="s">
        <v>22</v>
      </c>
      <c r="K10" s="33">
        <v>1000</v>
      </c>
      <c r="L10" s="22">
        <v>1</v>
      </c>
      <c r="M10" s="33">
        <f>K10*L10</f>
        <v>1000</v>
      </c>
    </row>
    <row r="11" ht="27" customHeight="1" spans="1:13">
      <c r="A11" s="7">
        <v>9</v>
      </c>
      <c r="B11" s="11" t="s">
        <v>50</v>
      </c>
      <c r="C11" s="11" t="s">
        <v>27</v>
      </c>
      <c r="D11" s="11" t="s">
        <v>51</v>
      </c>
      <c r="E11" s="11" t="s">
        <v>52</v>
      </c>
      <c r="F11" s="12" t="s">
        <v>53</v>
      </c>
      <c r="G11" s="13" t="s">
        <v>54</v>
      </c>
      <c r="H11" s="11" t="s">
        <v>49</v>
      </c>
      <c r="I11" s="14" t="s">
        <v>44</v>
      </c>
      <c r="J11" s="14" t="s">
        <v>22</v>
      </c>
      <c r="K11" s="33">
        <v>1000</v>
      </c>
      <c r="L11" s="22">
        <v>1</v>
      </c>
      <c r="M11" s="33">
        <f>K11*L11</f>
        <v>1000</v>
      </c>
    </row>
    <row r="12" ht="27" customHeight="1" spans="1:13">
      <c r="A12" s="7">
        <v>10</v>
      </c>
      <c r="B12" s="11" t="s">
        <v>55</v>
      </c>
      <c r="C12" s="11" t="s">
        <v>27</v>
      </c>
      <c r="D12" s="11" t="s">
        <v>41</v>
      </c>
      <c r="E12" s="11" t="s">
        <v>56</v>
      </c>
      <c r="F12" s="12" t="s">
        <v>57</v>
      </c>
      <c r="G12" s="13" t="s">
        <v>58</v>
      </c>
      <c r="H12" s="11" t="s">
        <v>49</v>
      </c>
      <c r="I12" s="14" t="s">
        <v>44</v>
      </c>
      <c r="J12" s="14" t="s">
        <v>22</v>
      </c>
      <c r="K12" s="33">
        <v>1000</v>
      </c>
      <c r="L12" s="22">
        <v>1</v>
      </c>
      <c r="M12" s="33">
        <f>K12*L12</f>
        <v>1000</v>
      </c>
    </row>
    <row r="13" ht="27" customHeight="1" spans="1:13">
      <c r="A13" s="7">
        <v>11</v>
      </c>
      <c r="B13" s="11" t="s">
        <v>59</v>
      </c>
      <c r="C13" s="11" t="s">
        <v>15</v>
      </c>
      <c r="D13" s="11" t="s">
        <v>60</v>
      </c>
      <c r="E13" s="11" t="s">
        <v>61</v>
      </c>
      <c r="F13" s="12" t="s">
        <v>62</v>
      </c>
      <c r="G13" s="13" t="s">
        <v>63</v>
      </c>
      <c r="H13" s="11" t="s">
        <v>49</v>
      </c>
      <c r="I13" s="14" t="s">
        <v>44</v>
      </c>
      <c r="J13" s="14" t="s">
        <v>22</v>
      </c>
      <c r="K13" s="33">
        <v>1000</v>
      </c>
      <c r="L13" s="22">
        <v>1</v>
      </c>
      <c r="M13" s="33">
        <f>K13*L13</f>
        <v>1000</v>
      </c>
    </row>
    <row r="14" ht="27" customHeight="1" spans="1:13">
      <c r="A14" s="7">
        <v>12</v>
      </c>
      <c r="B14" s="11" t="s">
        <v>64</v>
      </c>
      <c r="C14" s="11" t="s">
        <v>27</v>
      </c>
      <c r="D14" s="11" t="s">
        <v>60</v>
      </c>
      <c r="E14" s="11" t="s">
        <v>65</v>
      </c>
      <c r="F14" s="12" t="s">
        <v>62</v>
      </c>
      <c r="G14" s="13" t="s">
        <v>66</v>
      </c>
      <c r="H14" s="11" t="s">
        <v>49</v>
      </c>
      <c r="I14" s="14" t="s">
        <v>44</v>
      </c>
      <c r="J14" s="14" t="s">
        <v>22</v>
      </c>
      <c r="K14" s="33">
        <v>1000</v>
      </c>
      <c r="L14" s="22">
        <v>1</v>
      </c>
      <c r="M14" s="33">
        <f>K14*L14</f>
        <v>1000</v>
      </c>
    </row>
    <row r="15" ht="27" customHeight="1" spans="1:13">
      <c r="A15" s="7">
        <v>13</v>
      </c>
      <c r="B15" s="7" t="s">
        <v>67</v>
      </c>
      <c r="C15" s="7" t="s">
        <v>15</v>
      </c>
      <c r="D15" s="7" t="s">
        <v>41</v>
      </c>
      <c r="E15" s="7" t="s">
        <v>68</v>
      </c>
      <c r="F15" s="7">
        <v>2023.06</v>
      </c>
      <c r="G15" s="36" t="s">
        <v>69</v>
      </c>
      <c r="H15" s="15" t="s">
        <v>70</v>
      </c>
      <c r="I15" s="14" t="s">
        <v>71</v>
      </c>
      <c r="J15" s="14" t="s">
        <v>22</v>
      </c>
      <c r="K15" s="33">
        <v>1000</v>
      </c>
      <c r="L15" s="22">
        <v>1</v>
      </c>
      <c r="M15" s="33">
        <f>K15*L15</f>
        <v>1000</v>
      </c>
    </row>
    <row r="16" ht="27" customHeight="1" spans="1:13">
      <c r="A16" s="7">
        <v>14</v>
      </c>
      <c r="B16" s="15" t="s">
        <v>72</v>
      </c>
      <c r="C16" s="15" t="s">
        <v>15</v>
      </c>
      <c r="D16" s="15" t="s">
        <v>73</v>
      </c>
      <c r="E16" s="15" t="s">
        <v>74</v>
      </c>
      <c r="F16" s="16" t="s">
        <v>75</v>
      </c>
      <c r="G16" s="17" t="s">
        <v>76</v>
      </c>
      <c r="H16" s="15" t="s">
        <v>77</v>
      </c>
      <c r="I16" s="14" t="s">
        <v>78</v>
      </c>
      <c r="J16" s="14" t="s">
        <v>22</v>
      </c>
      <c r="K16" s="33">
        <v>1000</v>
      </c>
      <c r="L16" s="22">
        <v>1</v>
      </c>
      <c r="M16" s="33">
        <f>K16*L16</f>
        <v>1000</v>
      </c>
    </row>
    <row r="17" ht="27" customHeight="1" spans="1:13">
      <c r="A17" s="7">
        <v>15</v>
      </c>
      <c r="B17" s="7" t="s">
        <v>79</v>
      </c>
      <c r="C17" s="7" t="s">
        <v>27</v>
      </c>
      <c r="D17" s="7" t="s">
        <v>41</v>
      </c>
      <c r="E17" s="7" t="s">
        <v>35</v>
      </c>
      <c r="F17" s="7">
        <v>2021.06</v>
      </c>
      <c r="G17" s="36" t="s">
        <v>80</v>
      </c>
      <c r="H17" s="15" t="s">
        <v>49</v>
      </c>
      <c r="I17" s="14" t="s">
        <v>78</v>
      </c>
      <c r="J17" s="14" t="s">
        <v>22</v>
      </c>
      <c r="K17" s="33">
        <v>1000</v>
      </c>
      <c r="L17" s="22">
        <v>1</v>
      </c>
      <c r="M17" s="33">
        <f>K17*L17</f>
        <v>1000</v>
      </c>
    </row>
    <row r="18" ht="27" customHeight="1" spans="1:13">
      <c r="A18" s="7">
        <v>16</v>
      </c>
      <c r="B18" s="14" t="s">
        <v>81</v>
      </c>
      <c r="C18" s="14" t="s">
        <v>15</v>
      </c>
      <c r="D18" s="14" t="s">
        <v>41</v>
      </c>
      <c r="E18" s="14" t="s">
        <v>82</v>
      </c>
      <c r="F18" s="14">
        <v>2021.06</v>
      </c>
      <c r="G18" s="36" t="s">
        <v>83</v>
      </c>
      <c r="H18" s="18" t="s">
        <v>49</v>
      </c>
      <c r="I18" s="14" t="s">
        <v>78</v>
      </c>
      <c r="J18" s="14" t="s">
        <v>22</v>
      </c>
      <c r="K18" s="33">
        <v>1000</v>
      </c>
      <c r="L18" s="22">
        <v>1</v>
      </c>
      <c r="M18" s="33">
        <f>K18*L18</f>
        <v>1000</v>
      </c>
    </row>
    <row r="19" ht="27" customHeight="1" spans="1:13">
      <c r="A19" s="7">
        <v>17</v>
      </c>
      <c r="B19" s="7" t="s">
        <v>84</v>
      </c>
      <c r="C19" s="7" t="s">
        <v>15</v>
      </c>
      <c r="D19" s="7" t="s">
        <v>41</v>
      </c>
      <c r="E19" s="7" t="s">
        <v>85</v>
      </c>
      <c r="F19" s="7">
        <v>2022.07</v>
      </c>
      <c r="G19" s="36" t="s">
        <v>86</v>
      </c>
      <c r="H19" s="15" t="s">
        <v>87</v>
      </c>
      <c r="I19" s="14" t="s">
        <v>88</v>
      </c>
      <c r="J19" s="14" t="s">
        <v>22</v>
      </c>
      <c r="K19" s="33">
        <v>1000</v>
      </c>
      <c r="L19" s="22">
        <v>1</v>
      </c>
      <c r="M19" s="33">
        <f>K19*L19</f>
        <v>1000</v>
      </c>
    </row>
    <row r="20" ht="27" customHeight="1" spans="1:13">
      <c r="A20" s="7">
        <v>18</v>
      </c>
      <c r="B20" s="7" t="s">
        <v>89</v>
      </c>
      <c r="C20" s="7" t="s">
        <v>15</v>
      </c>
      <c r="D20" s="7" t="s">
        <v>73</v>
      </c>
      <c r="E20" s="7" t="s">
        <v>90</v>
      </c>
      <c r="F20" s="7">
        <v>2022.07</v>
      </c>
      <c r="G20" s="36" t="s">
        <v>91</v>
      </c>
      <c r="H20" s="15" t="s">
        <v>87</v>
      </c>
      <c r="I20" s="14" t="s">
        <v>88</v>
      </c>
      <c r="J20" s="14" t="s">
        <v>22</v>
      </c>
      <c r="K20" s="33">
        <v>1000</v>
      </c>
      <c r="L20" s="22">
        <v>1</v>
      </c>
      <c r="M20" s="33">
        <f>K20*L20</f>
        <v>1000</v>
      </c>
    </row>
    <row r="21" ht="27" customHeight="1" spans="1:13">
      <c r="A21" s="7">
        <v>19</v>
      </c>
      <c r="B21" s="15" t="s">
        <v>92</v>
      </c>
      <c r="C21" s="15" t="s">
        <v>15</v>
      </c>
      <c r="D21" s="15" t="s">
        <v>51</v>
      </c>
      <c r="E21" s="15" t="s">
        <v>93</v>
      </c>
      <c r="F21" s="16" t="s">
        <v>47</v>
      </c>
      <c r="G21" s="17" t="s">
        <v>94</v>
      </c>
      <c r="H21" s="16" t="s">
        <v>95</v>
      </c>
      <c r="I21" s="14" t="s">
        <v>88</v>
      </c>
      <c r="J21" s="14" t="s">
        <v>22</v>
      </c>
      <c r="K21" s="33">
        <v>1000</v>
      </c>
      <c r="L21" s="22">
        <v>1</v>
      </c>
      <c r="M21" s="33">
        <f>K21*L21</f>
        <v>1000</v>
      </c>
    </row>
    <row r="22" ht="27" customHeight="1" spans="1:13">
      <c r="A22" s="7">
        <v>20</v>
      </c>
      <c r="B22" s="15" t="s">
        <v>96</v>
      </c>
      <c r="C22" s="15" t="s">
        <v>15</v>
      </c>
      <c r="D22" s="15" t="s">
        <v>73</v>
      </c>
      <c r="E22" s="15" t="s">
        <v>97</v>
      </c>
      <c r="F22" s="15">
        <v>2021.07</v>
      </c>
      <c r="G22" s="37" t="s">
        <v>98</v>
      </c>
      <c r="H22" s="16" t="s">
        <v>95</v>
      </c>
      <c r="I22" s="14" t="s">
        <v>88</v>
      </c>
      <c r="J22" s="14" t="s">
        <v>22</v>
      </c>
      <c r="K22" s="33">
        <v>1000</v>
      </c>
      <c r="L22" s="22">
        <v>1</v>
      </c>
      <c r="M22" s="33">
        <f>K22*L22</f>
        <v>1000</v>
      </c>
    </row>
    <row r="23" ht="27" customHeight="1" spans="1:13">
      <c r="A23" s="7">
        <v>21</v>
      </c>
      <c r="B23" s="15" t="s">
        <v>99</v>
      </c>
      <c r="C23" s="15" t="s">
        <v>15</v>
      </c>
      <c r="D23" s="15" t="s">
        <v>41</v>
      </c>
      <c r="E23" s="15" t="s">
        <v>100</v>
      </c>
      <c r="F23" s="15">
        <v>2021.06</v>
      </c>
      <c r="G23" s="17" t="s">
        <v>101</v>
      </c>
      <c r="H23" s="16" t="s">
        <v>95</v>
      </c>
      <c r="I23" s="14" t="s">
        <v>88</v>
      </c>
      <c r="J23" s="14" t="s">
        <v>22</v>
      </c>
      <c r="K23" s="33">
        <v>1000</v>
      </c>
      <c r="L23" s="22">
        <v>1</v>
      </c>
      <c r="M23" s="33">
        <f>K23*L23</f>
        <v>1000</v>
      </c>
    </row>
    <row r="24" ht="27" customHeight="1" spans="1:13">
      <c r="A24" s="7">
        <v>22</v>
      </c>
      <c r="B24" s="15" t="s">
        <v>102</v>
      </c>
      <c r="C24" s="15" t="s">
        <v>27</v>
      </c>
      <c r="D24" s="15" t="s">
        <v>73</v>
      </c>
      <c r="E24" s="15" t="s">
        <v>103</v>
      </c>
      <c r="F24" s="15">
        <v>2023.07</v>
      </c>
      <c r="G24" s="17" t="s">
        <v>104</v>
      </c>
      <c r="H24" s="16" t="s">
        <v>95</v>
      </c>
      <c r="I24" s="14" t="s">
        <v>88</v>
      </c>
      <c r="J24" s="14" t="s">
        <v>22</v>
      </c>
      <c r="K24" s="33">
        <v>1000</v>
      </c>
      <c r="L24" s="22">
        <v>1</v>
      </c>
      <c r="M24" s="33">
        <f>K24*L24</f>
        <v>1000</v>
      </c>
    </row>
    <row r="25" ht="27" customHeight="1" spans="1:13">
      <c r="A25" s="7">
        <v>23</v>
      </c>
      <c r="B25" s="15" t="s">
        <v>105</v>
      </c>
      <c r="C25" s="15" t="s">
        <v>27</v>
      </c>
      <c r="D25" s="15" t="s">
        <v>41</v>
      </c>
      <c r="E25" s="15" t="s">
        <v>85</v>
      </c>
      <c r="F25" s="15">
        <v>2023.07</v>
      </c>
      <c r="G25" s="17" t="s">
        <v>106</v>
      </c>
      <c r="H25" s="16" t="s">
        <v>95</v>
      </c>
      <c r="I25" s="14" t="s">
        <v>88</v>
      </c>
      <c r="J25" s="14" t="s">
        <v>22</v>
      </c>
      <c r="K25" s="33">
        <v>1000</v>
      </c>
      <c r="L25" s="22">
        <v>1</v>
      </c>
      <c r="M25" s="33">
        <f>K25*L25</f>
        <v>1000</v>
      </c>
    </row>
    <row r="26" s="1" customFormat="1" ht="27" customHeight="1" spans="1:13">
      <c r="A26" s="7">
        <v>24</v>
      </c>
      <c r="B26" s="15" t="s">
        <v>107</v>
      </c>
      <c r="C26" s="15" t="s">
        <v>15</v>
      </c>
      <c r="D26" s="15" t="s">
        <v>41</v>
      </c>
      <c r="E26" s="15" t="s">
        <v>97</v>
      </c>
      <c r="F26" s="16" t="s">
        <v>75</v>
      </c>
      <c r="G26" s="17" t="s">
        <v>108</v>
      </c>
      <c r="H26" s="15" t="s">
        <v>109</v>
      </c>
      <c r="I26" s="18" t="s">
        <v>88</v>
      </c>
      <c r="J26" s="14" t="s">
        <v>22</v>
      </c>
      <c r="K26" s="33">
        <v>1000</v>
      </c>
      <c r="L26" s="22">
        <v>1</v>
      </c>
      <c r="M26" s="33">
        <f>K26*L26</f>
        <v>1000</v>
      </c>
    </row>
    <row r="27" s="1" customFormat="1" ht="27" customHeight="1" spans="1:13">
      <c r="A27" s="7">
        <v>25</v>
      </c>
      <c r="B27" s="15" t="s">
        <v>110</v>
      </c>
      <c r="C27" s="15" t="s">
        <v>15</v>
      </c>
      <c r="D27" s="15" t="s">
        <v>41</v>
      </c>
      <c r="E27" s="15" t="s">
        <v>111</v>
      </c>
      <c r="F27" s="16" t="s">
        <v>47</v>
      </c>
      <c r="G27" s="17" t="s">
        <v>112</v>
      </c>
      <c r="H27" s="15" t="s">
        <v>109</v>
      </c>
      <c r="I27" s="18" t="s">
        <v>88</v>
      </c>
      <c r="J27" s="14" t="s">
        <v>22</v>
      </c>
      <c r="K27" s="33">
        <v>1000</v>
      </c>
      <c r="L27" s="22">
        <v>1</v>
      </c>
      <c r="M27" s="33">
        <f>K27*L27</f>
        <v>1000</v>
      </c>
    </row>
    <row r="28" customFormat="1" ht="30" customHeight="1" spans="1:13">
      <c r="A28" s="7">
        <v>26</v>
      </c>
      <c r="B28" s="7" t="s">
        <v>113</v>
      </c>
      <c r="C28" s="7" t="s">
        <v>15</v>
      </c>
      <c r="D28" s="7" t="s">
        <v>73</v>
      </c>
      <c r="E28" s="7" t="s">
        <v>114</v>
      </c>
      <c r="F28" s="7">
        <v>2022.07</v>
      </c>
      <c r="G28" s="19" t="s">
        <v>115</v>
      </c>
      <c r="H28" s="7" t="s">
        <v>109</v>
      </c>
      <c r="I28" s="14" t="s">
        <v>116</v>
      </c>
      <c r="J28" s="14" t="s">
        <v>22</v>
      </c>
      <c r="K28" s="33">
        <v>1000</v>
      </c>
      <c r="L28" s="22">
        <v>1</v>
      </c>
      <c r="M28" s="33">
        <f>K28*L28</f>
        <v>1000</v>
      </c>
    </row>
    <row r="29" customFormat="1" ht="30" customHeight="1" spans="1:13">
      <c r="A29" s="7">
        <v>27</v>
      </c>
      <c r="B29" s="7" t="s">
        <v>117</v>
      </c>
      <c r="C29" s="7" t="s">
        <v>15</v>
      </c>
      <c r="D29" s="7" t="s">
        <v>73</v>
      </c>
      <c r="E29" s="7" t="s">
        <v>118</v>
      </c>
      <c r="F29" s="7">
        <v>2022.07</v>
      </c>
      <c r="G29" s="19" t="s">
        <v>119</v>
      </c>
      <c r="H29" s="7" t="s">
        <v>70</v>
      </c>
      <c r="I29" s="14" t="s">
        <v>116</v>
      </c>
      <c r="J29" s="14" t="s">
        <v>22</v>
      </c>
      <c r="K29" s="33">
        <v>1000</v>
      </c>
      <c r="L29" s="22">
        <v>1</v>
      </c>
      <c r="M29" s="33">
        <f t="shared" ref="M29:M52" si="0">K29*L29</f>
        <v>1000</v>
      </c>
    </row>
    <row r="30" customFormat="1" ht="30" customHeight="1" spans="1:13">
      <c r="A30" s="7">
        <v>28</v>
      </c>
      <c r="B30" s="7" t="s">
        <v>120</v>
      </c>
      <c r="C30" s="7" t="s">
        <v>15</v>
      </c>
      <c r="D30" s="7" t="s">
        <v>41</v>
      </c>
      <c r="E30" s="7" t="s">
        <v>121</v>
      </c>
      <c r="F30" s="7">
        <v>2023.07</v>
      </c>
      <c r="G30" s="19" t="s">
        <v>122</v>
      </c>
      <c r="H30" s="7" t="s">
        <v>70</v>
      </c>
      <c r="I30" s="14" t="s">
        <v>116</v>
      </c>
      <c r="J30" s="14" t="s">
        <v>22</v>
      </c>
      <c r="K30" s="33">
        <v>1000</v>
      </c>
      <c r="L30" s="22">
        <v>1</v>
      </c>
      <c r="M30" s="33">
        <f t="shared" si="0"/>
        <v>1000</v>
      </c>
    </row>
    <row r="31" customFormat="1" ht="30" customHeight="1" spans="1:13">
      <c r="A31" s="7">
        <v>29</v>
      </c>
      <c r="B31" s="7" t="s">
        <v>123</v>
      </c>
      <c r="C31" s="7" t="s">
        <v>15</v>
      </c>
      <c r="D31" s="7" t="s">
        <v>73</v>
      </c>
      <c r="E31" s="7" t="s">
        <v>118</v>
      </c>
      <c r="F31" s="7">
        <v>2023.07</v>
      </c>
      <c r="G31" s="19" t="s">
        <v>124</v>
      </c>
      <c r="H31" s="20" t="s">
        <v>125</v>
      </c>
      <c r="I31" s="14" t="s">
        <v>116</v>
      </c>
      <c r="J31" s="14" t="s">
        <v>22</v>
      </c>
      <c r="K31" s="33">
        <v>1000</v>
      </c>
      <c r="L31" s="22">
        <v>1</v>
      </c>
      <c r="M31" s="33">
        <f t="shared" si="0"/>
        <v>1000</v>
      </c>
    </row>
    <row r="32" customFormat="1" ht="30" customHeight="1" spans="1:13">
      <c r="A32" s="7">
        <v>30</v>
      </c>
      <c r="B32" s="7" t="s">
        <v>126</v>
      </c>
      <c r="C32" s="7" t="s">
        <v>15</v>
      </c>
      <c r="D32" s="7" t="s">
        <v>73</v>
      </c>
      <c r="E32" s="7" t="s">
        <v>127</v>
      </c>
      <c r="F32" s="7">
        <v>2022.07</v>
      </c>
      <c r="G32" s="19" t="s">
        <v>128</v>
      </c>
      <c r="H32" s="20" t="s">
        <v>125</v>
      </c>
      <c r="I32" s="14" t="s">
        <v>116</v>
      </c>
      <c r="J32" s="14" t="s">
        <v>22</v>
      </c>
      <c r="K32" s="33">
        <v>1000</v>
      </c>
      <c r="L32" s="22">
        <v>1</v>
      </c>
      <c r="M32" s="33">
        <f t="shared" si="0"/>
        <v>1000</v>
      </c>
    </row>
    <row r="33" customFormat="1" ht="30" customHeight="1" spans="1:13">
      <c r="A33" s="7">
        <v>31</v>
      </c>
      <c r="B33" s="11" t="s">
        <v>129</v>
      </c>
      <c r="C33" s="11" t="s">
        <v>27</v>
      </c>
      <c r="D33" s="11" t="s">
        <v>28</v>
      </c>
      <c r="E33" s="11" t="s">
        <v>130</v>
      </c>
      <c r="F33" s="20">
        <v>2024.06</v>
      </c>
      <c r="G33" s="13" t="s">
        <v>131</v>
      </c>
      <c r="H33" s="11" t="s">
        <v>87</v>
      </c>
      <c r="I33" s="14" t="s">
        <v>132</v>
      </c>
      <c r="J33" s="14" t="s">
        <v>22</v>
      </c>
      <c r="K33" s="33">
        <v>1000</v>
      </c>
      <c r="L33" s="22">
        <v>1</v>
      </c>
      <c r="M33" s="33">
        <f t="shared" si="0"/>
        <v>1000</v>
      </c>
    </row>
    <row r="34" customFormat="1" ht="30" customHeight="1" spans="1:13">
      <c r="A34" s="7">
        <v>32</v>
      </c>
      <c r="B34" s="11" t="s">
        <v>133</v>
      </c>
      <c r="C34" s="11" t="s">
        <v>27</v>
      </c>
      <c r="D34" s="11" t="s">
        <v>16</v>
      </c>
      <c r="E34" s="11" t="s">
        <v>130</v>
      </c>
      <c r="F34" s="20">
        <v>2024.06</v>
      </c>
      <c r="G34" s="13" t="s">
        <v>134</v>
      </c>
      <c r="H34" s="11" t="s">
        <v>87</v>
      </c>
      <c r="I34" s="14" t="s">
        <v>132</v>
      </c>
      <c r="J34" s="14" t="s">
        <v>22</v>
      </c>
      <c r="K34" s="33">
        <v>1000</v>
      </c>
      <c r="L34" s="22">
        <v>1</v>
      </c>
      <c r="M34" s="33">
        <f t="shared" si="0"/>
        <v>1000</v>
      </c>
    </row>
    <row r="35" customFormat="1" ht="30" customHeight="1" spans="1:13">
      <c r="A35" s="7">
        <v>33</v>
      </c>
      <c r="B35" s="11" t="s">
        <v>135</v>
      </c>
      <c r="C35" s="11" t="s">
        <v>15</v>
      </c>
      <c r="D35" s="11" t="s">
        <v>28</v>
      </c>
      <c r="E35" s="11" t="s">
        <v>136</v>
      </c>
      <c r="F35" s="20">
        <v>2024.06</v>
      </c>
      <c r="G35" s="13" t="s">
        <v>137</v>
      </c>
      <c r="H35" s="11" t="s">
        <v>87</v>
      </c>
      <c r="I35" s="14" t="s">
        <v>132</v>
      </c>
      <c r="J35" s="14" t="s">
        <v>22</v>
      </c>
      <c r="K35" s="33">
        <v>1000</v>
      </c>
      <c r="L35" s="22">
        <v>1</v>
      </c>
      <c r="M35" s="33">
        <f t="shared" si="0"/>
        <v>1000</v>
      </c>
    </row>
    <row r="36" s="2" customFormat="1" ht="30" customHeight="1" spans="1:13">
      <c r="A36" s="7">
        <v>34</v>
      </c>
      <c r="B36" s="21" t="s">
        <v>138</v>
      </c>
      <c r="C36" s="22" t="s">
        <v>15</v>
      </c>
      <c r="D36" s="22" t="s">
        <v>73</v>
      </c>
      <c r="E36" s="22" t="s">
        <v>46</v>
      </c>
      <c r="F36" s="22">
        <v>2024.06</v>
      </c>
      <c r="G36" s="23" t="s">
        <v>139</v>
      </c>
      <c r="H36" s="22" t="s">
        <v>140</v>
      </c>
      <c r="I36" s="14" t="s">
        <v>141</v>
      </c>
      <c r="J36" s="14" t="s">
        <v>142</v>
      </c>
      <c r="K36" s="33">
        <v>1000</v>
      </c>
      <c r="L36" s="22">
        <v>1</v>
      </c>
      <c r="M36" s="33">
        <f t="shared" si="0"/>
        <v>1000</v>
      </c>
    </row>
    <row r="37" customFormat="1" ht="30" customHeight="1" spans="1:13">
      <c r="A37" s="7">
        <v>35</v>
      </c>
      <c r="B37" s="11" t="s">
        <v>143</v>
      </c>
      <c r="C37" s="20" t="s">
        <v>15</v>
      </c>
      <c r="D37" s="20" t="s">
        <v>73</v>
      </c>
      <c r="E37" s="20" t="s">
        <v>144</v>
      </c>
      <c r="F37" s="20">
        <v>2023.07</v>
      </c>
      <c r="G37" s="23" t="s">
        <v>145</v>
      </c>
      <c r="H37" s="20" t="s">
        <v>146</v>
      </c>
      <c r="I37" s="14" t="s">
        <v>147</v>
      </c>
      <c r="J37" s="14" t="s">
        <v>22</v>
      </c>
      <c r="K37" s="33">
        <v>1000</v>
      </c>
      <c r="L37" s="22">
        <v>1</v>
      </c>
      <c r="M37" s="33">
        <f t="shared" si="0"/>
        <v>1000</v>
      </c>
    </row>
    <row r="38" customFormat="1" ht="30" customHeight="1" spans="1:13">
      <c r="A38" s="7">
        <v>36</v>
      </c>
      <c r="B38" s="11" t="s">
        <v>148</v>
      </c>
      <c r="C38" s="20" t="s">
        <v>27</v>
      </c>
      <c r="D38" s="20" t="s">
        <v>73</v>
      </c>
      <c r="E38" s="20" t="s">
        <v>130</v>
      </c>
      <c r="F38" s="11">
        <v>2022.07</v>
      </c>
      <c r="G38" s="23" t="s">
        <v>149</v>
      </c>
      <c r="H38" s="20" t="s">
        <v>150</v>
      </c>
      <c r="I38" s="14" t="s">
        <v>147</v>
      </c>
      <c r="J38" s="14" t="s">
        <v>22</v>
      </c>
      <c r="K38" s="33">
        <v>1000</v>
      </c>
      <c r="L38" s="22">
        <v>1</v>
      </c>
      <c r="M38" s="33">
        <f t="shared" si="0"/>
        <v>1000</v>
      </c>
    </row>
    <row r="39" customFormat="1" ht="30" customHeight="1" spans="1:13">
      <c r="A39" s="7">
        <v>37</v>
      </c>
      <c r="B39" s="11" t="s">
        <v>151</v>
      </c>
      <c r="C39" s="20" t="s">
        <v>15</v>
      </c>
      <c r="D39" s="20" t="s">
        <v>73</v>
      </c>
      <c r="E39" s="20" t="s">
        <v>152</v>
      </c>
      <c r="F39" s="20">
        <v>2023.06</v>
      </c>
      <c r="G39" s="23" t="s">
        <v>153</v>
      </c>
      <c r="H39" s="20" t="s">
        <v>125</v>
      </c>
      <c r="I39" s="14" t="s">
        <v>147</v>
      </c>
      <c r="J39" s="14" t="s">
        <v>22</v>
      </c>
      <c r="K39" s="33">
        <v>1000</v>
      </c>
      <c r="L39" s="22">
        <v>1</v>
      </c>
      <c r="M39" s="33">
        <f t="shared" si="0"/>
        <v>1000</v>
      </c>
    </row>
    <row r="40" customFormat="1" ht="30" customHeight="1" spans="1:13">
      <c r="A40" s="7">
        <v>38</v>
      </c>
      <c r="B40" s="11" t="s">
        <v>154</v>
      </c>
      <c r="C40" s="20" t="s">
        <v>27</v>
      </c>
      <c r="D40" s="20" t="s">
        <v>41</v>
      </c>
      <c r="E40" s="20" t="s">
        <v>155</v>
      </c>
      <c r="F40" s="20">
        <v>2023.07</v>
      </c>
      <c r="G40" s="23" t="s">
        <v>156</v>
      </c>
      <c r="H40" s="20" t="s">
        <v>125</v>
      </c>
      <c r="I40" s="14" t="s">
        <v>147</v>
      </c>
      <c r="J40" s="14" t="s">
        <v>22</v>
      </c>
      <c r="K40" s="33">
        <v>1000</v>
      </c>
      <c r="L40" s="22">
        <v>1</v>
      </c>
      <c r="M40" s="33">
        <f t="shared" si="0"/>
        <v>1000</v>
      </c>
    </row>
    <row r="41" customFormat="1" ht="30" customHeight="1" spans="1:13">
      <c r="A41" s="7">
        <v>39</v>
      </c>
      <c r="B41" s="7" t="s">
        <v>157</v>
      </c>
      <c r="C41" s="7" t="s">
        <v>15</v>
      </c>
      <c r="D41" s="7" t="s">
        <v>41</v>
      </c>
      <c r="E41" s="7" t="s">
        <v>158</v>
      </c>
      <c r="F41" s="7">
        <v>2022.06</v>
      </c>
      <c r="G41" s="36" t="s">
        <v>159</v>
      </c>
      <c r="H41" s="7" t="s">
        <v>87</v>
      </c>
      <c r="I41" s="14" t="s">
        <v>160</v>
      </c>
      <c r="J41" s="14" t="s">
        <v>22</v>
      </c>
      <c r="K41" s="33">
        <v>1000</v>
      </c>
      <c r="L41" s="22">
        <v>1</v>
      </c>
      <c r="M41" s="33">
        <f t="shared" si="0"/>
        <v>1000</v>
      </c>
    </row>
    <row r="42" customFormat="1" ht="30" customHeight="1" spans="1:13">
      <c r="A42" s="24">
        <v>40</v>
      </c>
      <c r="B42" s="14" t="s">
        <v>161</v>
      </c>
      <c r="C42" s="7" t="s">
        <v>27</v>
      </c>
      <c r="D42" s="7" t="s">
        <v>41</v>
      </c>
      <c r="E42" s="7" t="s">
        <v>130</v>
      </c>
      <c r="F42" s="7">
        <v>2024.06</v>
      </c>
      <c r="G42" s="36" t="s">
        <v>162</v>
      </c>
      <c r="H42" s="7" t="s">
        <v>87</v>
      </c>
      <c r="I42" s="14" t="s">
        <v>163</v>
      </c>
      <c r="J42" s="22" t="s">
        <v>164</v>
      </c>
      <c r="K42" s="33">
        <v>700</v>
      </c>
      <c r="L42" s="22">
        <v>2</v>
      </c>
      <c r="M42" s="33">
        <f t="shared" si="0"/>
        <v>1400</v>
      </c>
    </row>
    <row r="43" customFormat="1" ht="30" customHeight="1" spans="1:13">
      <c r="A43" s="25"/>
      <c r="B43" s="14" t="s">
        <v>161</v>
      </c>
      <c r="C43" s="7" t="s">
        <v>27</v>
      </c>
      <c r="D43" s="7" t="s">
        <v>41</v>
      </c>
      <c r="E43" s="7" t="s">
        <v>130</v>
      </c>
      <c r="F43" s="7">
        <v>2024.06</v>
      </c>
      <c r="G43" s="36" t="s">
        <v>162</v>
      </c>
      <c r="H43" s="7" t="s">
        <v>87</v>
      </c>
      <c r="I43" s="14" t="s">
        <v>163</v>
      </c>
      <c r="J43" s="22" t="s">
        <v>165</v>
      </c>
      <c r="K43" s="33">
        <v>1000</v>
      </c>
      <c r="L43" s="22">
        <v>3</v>
      </c>
      <c r="M43" s="33">
        <f t="shared" si="0"/>
        <v>3000</v>
      </c>
    </row>
    <row r="44" customFormat="1" ht="30" customHeight="1" spans="1:13">
      <c r="A44" s="26">
        <v>41</v>
      </c>
      <c r="B44" s="19" t="s">
        <v>166</v>
      </c>
      <c r="C44" s="27" t="s">
        <v>27</v>
      </c>
      <c r="D44" s="27" t="s">
        <v>73</v>
      </c>
      <c r="E44" s="27" t="s">
        <v>167</v>
      </c>
      <c r="F44" s="7">
        <v>2024.07</v>
      </c>
      <c r="G44" s="19" t="s">
        <v>168</v>
      </c>
      <c r="H44" s="7" t="s">
        <v>77</v>
      </c>
      <c r="I44" s="19" t="s">
        <v>169</v>
      </c>
      <c r="J44" s="22" t="s">
        <v>170</v>
      </c>
      <c r="K44" s="33">
        <v>700</v>
      </c>
      <c r="L44" s="22">
        <v>1</v>
      </c>
      <c r="M44" s="33">
        <f t="shared" si="0"/>
        <v>700</v>
      </c>
    </row>
    <row r="45" customFormat="1" ht="30" customHeight="1" spans="1:13">
      <c r="A45" s="28"/>
      <c r="B45" s="19" t="s">
        <v>166</v>
      </c>
      <c r="C45" s="27" t="s">
        <v>27</v>
      </c>
      <c r="D45" s="27" t="s">
        <v>73</v>
      </c>
      <c r="E45" s="27" t="s">
        <v>167</v>
      </c>
      <c r="F45" s="7">
        <v>2024.07</v>
      </c>
      <c r="G45" s="19" t="s">
        <v>168</v>
      </c>
      <c r="H45" s="7" t="s">
        <v>77</v>
      </c>
      <c r="I45" s="19" t="s">
        <v>169</v>
      </c>
      <c r="J45" s="22" t="s">
        <v>165</v>
      </c>
      <c r="K45" s="33">
        <v>1000</v>
      </c>
      <c r="L45" s="22">
        <v>3</v>
      </c>
      <c r="M45" s="33">
        <f t="shared" si="0"/>
        <v>3000</v>
      </c>
    </row>
    <row r="46" customFormat="1" ht="30" customHeight="1" spans="1:13">
      <c r="A46" s="7">
        <v>42</v>
      </c>
      <c r="B46" s="19" t="s">
        <v>171</v>
      </c>
      <c r="C46" s="27" t="s">
        <v>27</v>
      </c>
      <c r="D46" s="27" t="s">
        <v>41</v>
      </c>
      <c r="E46" s="27" t="s">
        <v>65</v>
      </c>
      <c r="F46" s="7">
        <v>2024.06</v>
      </c>
      <c r="G46" s="19" t="s">
        <v>172</v>
      </c>
      <c r="H46" s="7" t="s">
        <v>173</v>
      </c>
      <c r="I46" s="19" t="s">
        <v>174</v>
      </c>
      <c r="J46" s="22" t="s">
        <v>165</v>
      </c>
      <c r="K46" s="33">
        <v>1000</v>
      </c>
      <c r="L46" s="22">
        <v>3</v>
      </c>
      <c r="M46" s="33">
        <f t="shared" si="0"/>
        <v>3000</v>
      </c>
    </row>
    <row r="47" customFormat="1" ht="30" customHeight="1" spans="1:13">
      <c r="A47" s="24">
        <v>43</v>
      </c>
      <c r="B47" s="21" t="s">
        <v>175</v>
      </c>
      <c r="C47" s="29" t="s">
        <v>27</v>
      </c>
      <c r="D47" s="29" t="s">
        <v>41</v>
      </c>
      <c r="E47" s="29" t="s">
        <v>65</v>
      </c>
      <c r="F47" s="7">
        <v>2022.07</v>
      </c>
      <c r="G47" s="23" t="s">
        <v>176</v>
      </c>
      <c r="H47" s="7" t="s">
        <v>177</v>
      </c>
      <c r="I47" s="14" t="s">
        <v>147</v>
      </c>
      <c r="J47" s="22" t="s">
        <v>178</v>
      </c>
      <c r="K47" s="33">
        <v>700</v>
      </c>
      <c r="L47" s="22">
        <v>3</v>
      </c>
      <c r="M47" s="33">
        <f t="shared" si="0"/>
        <v>2100</v>
      </c>
    </row>
    <row r="48" customFormat="1" ht="30" customHeight="1" spans="1:13">
      <c r="A48" s="25"/>
      <c r="B48" s="21" t="s">
        <v>175</v>
      </c>
      <c r="C48" s="29" t="s">
        <v>27</v>
      </c>
      <c r="D48" s="29" t="s">
        <v>41</v>
      </c>
      <c r="E48" s="29" t="s">
        <v>65</v>
      </c>
      <c r="F48" s="7">
        <v>2022.07</v>
      </c>
      <c r="G48" s="23" t="s">
        <v>176</v>
      </c>
      <c r="H48" s="7" t="s">
        <v>177</v>
      </c>
      <c r="I48" s="14" t="s">
        <v>147</v>
      </c>
      <c r="J48" s="22" t="s">
        <v>165</v>
      </c>
      <c r="K48" s="33">
        <v>1000</v>
      </c>
      <c r="L48" s="22">
        <v>3</v>
      </c>
      <c r="M48" s="33">
        <f t="shared" si="0"/>
        <v>3000</v>
      </c>
    </row>
    <row r="49" customFormat="1" ht="30" customHeight="1" spans="1:13">
      <c r="A49" s="24">
        <v>44</v>
      </c>
      <c r="B49" s="21" t="s">
        <v>179</v>
      </c>
      <c r="C49" s="29" t="s">
        <v>15</v>
      </c>
      <c r="D49" s="29" t="s">
        <v>41</v>
      </c>
      <c r="E49" s="29" t="s">
        <v>100</v>
      </c>
      <c r="F49" s="7">
        <v>2024.06</v>
      </c>
      <c r="G49" s="23" t="s">
        <v>180</v>
      </c>
      <c r="H49" s="7" t="s">
        <v>177</v>
      </c>
      <c r="I49" s="14" t="s">
        <v>147</v>
      </c>
      <c r="J49" s="22" t="s">
        <v>178</v>
      </c>
      <c r="K49" s="33">
        <v>700</v>
      </c>
      <c r="L49" s="22">
        <v>3</v>
      </c>
      <c r="M49" s="33">
        <f t="shared" si="0"/>
        <v>2100</v>
      </c>
    </row>
    <row r="50" customFormat="1" ht="30" customHeight="1" spans="1:13">
      <c r="A50" s="25"/>
      <c r="B50" s="21" t="s">
        <v>179</v>
      </c>
      <c r="C50" s="29" t="s">
        <v>15</v>
      </c>
      <c r="D50" s="29" t="s">
        <v>41</v>
      </c>
      <c r="E50" s="29" t="s">
        <v>100</v>
      </c>
      <c r="F50" s="7">
        <v>2024.06</v>
      </c>
      <c r="G50" s="23" t="s">
        <v>180</v>
      </c>
      <c r="H50" s="7" t="s">
        <v>177</v>
      </c>
      <c r="I50" s="14" t="s">
        <v>147</v>
      </c>
      <c r="J50" s="22" t="s">
        <v>165</v>
      </c>
      <c r="K50" s="33">
        <v>1000</v>
      </c>
      <c r="L50" s="22">
        <v>3</v>
      </c>
      <c r="M50" s="33">
        <f t="shared" si="0"/>
        <v>3000</v>
      </c>
    </row>
    <row r="51" customFormat="1" ht="30" customHeight="1" spans="1:13">
      <c r="A51" s="24">
        <v>45</v>
      </c>
      <c r="B51" s="21" t="s">
        <v>181</v>
      </c>
      <c r="C51" s="29" t="s">
        <v>27</v>
      </c>
      <c r="D51" s="29" t="s">
        <v>73</v>
      </c>
      <c r="E51" s="29" t="s">
        <v>46</v>
      </c>
      <c r="F51" s="7">
        <v>2023.06</v>
      </c>
      <c r="G51" s="23" t="s">
        <v>182</v>
      </c>
      <c r="H51" s="7" t="s">
        <v>177</v>
      </c>
      <c r="I51" s="14" t="s">
        <v>147</v>
      </c>
      <c r="J51" s="22" t="s">
        <v>178</v>
      </c>
      <c r="K51" s="33">
        <v>700</v>
      </c>
      <c r="L51" s="22">
        <v>3</v>
      </c>
      <c r="M51" s="33">
        <f t="shared" si="0"/>
        <v>2100</v>
      </c>
    </row>
    <row r="52" customFormat="1" ht="30" customHeight="1" spans="1:13">
      <c r="A52" s="25"/>
      <c r="B52" s="21" t="s">
        <v>181</v>
      </c>
      <c r="C52" s="29" t="s">
        <v>27</v>
      </c>
      <c r="D52" s="29" t="s">
        <v>73</v>
      </c>
      <c r="E52" s="29" t="s">
        <v>46</v>
      </c>
      <c r="F52" s="7">
        <v>2023.06</v>
      </c>
      <c r="G52" s="23" t="s">
        <v>182</v>
      </c>
      <c r="H52" s="7" t="s">
        <v>177</v>
      </c>
      <c r="I52" s="14" t="s">
        <v>147</v>
      </c>
      <c r="J52" s="22" t="s">
        <v>165</v>
      </c>
      <c r="K52" s="33">
        <v>1000</v>
      </c>
      <c r="L52" s="22">
        <v>3</v>
      </c>
      <c r="M52" s="33">
        <f t="shared" si="0"/>
        <v>3000</v>
      </c>
    </row>
    <row r="53" ht="30" customHeight="1" spans="1:13">
      <c r="A53" s="30" t="s">
        <v>183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4"/>
      <c r="M53" s="35">
        <f>SUM(M3:M52)</f>
        <v>65400</v>
      </c>
    </row>
  </sheetData>
  <autoFilter xmlns:etc="http://www.wps.cn/officeDocument/2017/etCustomData" ref="H1:H53" etc:filterBottomFollowUsedRange="0">
    <extLst/>
  </autoFilter>
  <mergeCells count="7">
    <mergeCell ref="A1:M1"/>
    <mergeCell ref="A53:L53"/>
    <mergeCell ref="A42:A43"/>
    <mergeCell ref="A44:A45"/>
    <mergeCell ref="A47:A48"/>
    <mergeCell ref="A49:A50"/>
    <mergeCell ref="A51:A52"/>
  </mergeCells>
  <pageMargins left="0.393055555555556" right="0.196527777777778" top="0.786805555555556" bottom="0.1965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2025年3月补贴数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赤峰市红山区人力资源公共服务中心</dc:creator>
  <cp:lastModifiedBy>WPS_1456639788</cp:lastModifiedBy>
  <dcterms:created xsi:type="dcterms:W3CDTF">2020-05-09T01:44:00Z</dcterms:created>
  <cp:lastPrinted>2023-07-28T09:18:00Z</cp:lastPrinted>
  <dcterms:modified xsi:type="dcterms:W3CDTF">2025-05-29T02:11:20Z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D5DC88B22A57465EA8BE417058A94072_13</vt:lpwstr>
  </property>
  <property fmtid="{D5CDD505-2E9C-101B-9397-08002B2CF9AE}" pid="3" name="KSOProductBuildVer">
    <vt:lpwstr>2052-12.1.0.21171</vt:lpwstr>
  </property>
</Properties>
</file>