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4年青年见习支出明细（2023年和2024年见习人员）" sheetId="1" r:id="rId1"/>
  </sheets>
  <definedNames>
    <definedName name="_xlnm.Print_Titles" localSheetId="0">'2024年青年见习支出明细（2023年和2024年见习人员）'!$2:$2</definedName>
    <definedName name="_xlnm._FilterDatabase" localSheetId="0" hidden="1">'2024年青年见习支出明细（2023年和2024年见习人员）'!$A$2:$N$45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<sst xmlns="http://schemas.openxmlformats.org/spreadsheetml/2006/main" count="360" uniqueCount="146">
  <si>
    <t>2023年和2024年就业见习补贴资金发放明细表</t>
  </si>
  <si>
    <t>序号</t>
  </si>
  <si>
    <t>见习单位</t>
  </si>
  <si>
    <t>姓名</t>
  </si>
  <si>
    <t>性别</t>
  </si>
  <si>
    <t>民族</t>
  </si>
  <si>
    <t>学历</t>
  </si>
  <si>
    <t>毕业
时间</t>
  </si>
  <si>
    <t>身份证号</t>
  </si>
  <si>
    <t>人员性质</t>
  </si>
  <si>
    <t>见习时间</t>
  </si>
  <si>
    <t>见习发放月份</t>
  </si>
  <si>
    <t>见习月份</t>
  </si>
  <si>
    <t>月补贴金额（元）</t>
  </si>
  <si>
    <t>补贴金额（元）</t>
  </si>
  <si>
    <t>内蒙古云创荣晟科技有限公司</t>
  </si>
  <si>
    <t>石昊</t>
  </si>
  <si>
    <t>男</t>
  </si>
  <si>
    <t>汉</t>
  </si>
  <si>
    <t>专科</t>
  </si>
  <si>
    <t>150426****12273239</t>
  </si>
  <si>
    <t>高校毕业生</t>
  </si>
  <si>
    <t>2023-12-01-2024-05-31</t>
  </si>
  <si>
    <t>赤峰东黎羊绒股份有限公司</t>
  </si>
  <si>
    <t>张竞予</t>
  </si>
  <si>
    <t>女</t>
  </si>
  <si>
    <t>蒙</t>
  </si>
  <si>
    <t>150402****07191326</t>
  </si>
  <si>
    <t>2024-03-01
2024-05-31</t>
  </si>
  <si>
    <t>2024-03-01-2024-05-31</t>
  </si>
  <si>
    <t>内蒙古喜利来食品有限责任公司</t>
  </si>
  <si>
    <t>张芸僮</t>
  </si>
  <si>
    <t/>
  </si>
  <si>
    <t>150402****09130323</t>
  </si>
  <si>
    <t>16-24岁
失业青年</t>
  </si>
  <si>
    <t>2024-04-01
2024-06-30</t>
  </si>
  <si>
    <t>2024-04-01-2024-06-30</t>
  </si>
  <si>
    <t>于开岩</t>
  </si>
  <si>
    <t>150404****08060018</t>
  </si>
  <si>
    <t>米晶</t>
  </si>
  <si>
    <t>大专</t>
  </si>
  <si>
    <t>150404****06230266</t>
  </si>
  <si>
    <t>王宇</t>
  </si>
  <si>
    <t>150403****02250514</t>
  </si>
  <si>
    <t>马迎馨</t>
  </si>
  <si>
    <t>150404****03112026</t>
  </si>
  <si>
    <t>高美琦</t>
  </si>
  <si>
    <t>150402****06154025</t>
  </si>
  <si>
    <t>赵鑫洋</t>
  </si>
  <si>
    <t>150404****10067819</t>
  </si>
  <si>
    <t>李佳慧</t>
  </si>
  <si>
    <t>150404****0409544x</t>
  </si>
  <si>
    <t>2024-04-01
2024-09-30</t>
  </si>
  <si>
    <t>2024-04-01-2024-09-30</t>
  </si>
  <si>
    <t>内蒙古国姿商务服务有限公司</t>
  </si>
  <si>
    <t>闫皞</t>
  </si>
  <si>
    <t>本科</t>
  </si>
  <si>
    <t>150403****01220022</t>
  </si>
  <si>
    <t>2024-04-10
2025-04-09</t>
  </si>
  <si>
    <t>2024-04-10-2024-09-09</t>
  </si>
  <si>
    <t>徐欢</t>
  </si>
  <si>
    <t>150428****03185328</t>
  </si>
  <si>
    <t>2024-04-13
2025-04-12</t>
  </si>
  <si>
    <t>2024-04-13-2024-09-12</t>
  </si>
  <si>
    <t>徐唱</t>
  </si>
  <si>
    <t>150428****0318494X</t>
  </si>
  <si>
    <t>宋成龙</t>
  </si>
  <si>
    <t>150404****03317411</t>
  </si>
  <si>
    <t>2024-04-17
2025-04-16</t>
  </si>
  <si>
    <t>2024-04-17-2024-09-16</t>
  </si>
  <si>
    <t>魏向东</t>
  </si>
  <si>
    <t>150404****04161110</t>
  </si>
  <si>
    <t>2024-04-18
2025-04-17</t>
  </si>
  <si>
    <t>2024-04-18-2024-09-17</t>
  </si>
  <si>
    <t>赤峰市红山区园林天骄幼儿园</t>
  </si>
  <si>
    <t>李利媛</t>
  </si>
  <si>
    <t>150430****01222489</t>
  </si>
  <si>
    <t>2024-4-19-2025-04-18</t>
  </si>
  <si>
    <t>2024-04-19-2024-10-18</t>
  </si>
  <si>
    <t>庞守娟</t>
  </si>
  <si>
    <t>150430****10272480</t>
  </si>
  <si>
    <t>2024-04-19-2025-04-18</t>
  </si>
  <si>
    <t>周雪</t>
  </si>
  <si>
    <t>220822****02098029</t>
  </si>
  <si>
    <t>郭培娜</t>
  </si>
  <si>
    <t>150428****01152028</t>
  </si>
  <si>
    <t>内蒙古天象大宇电子商务有限公司</t>
  </si>
  <si>
    <t>崔硕</t>
  </si>
  <si>
    <t>150421****09283017</t>
  </si>
  <si>
    <t>2024-05-17
2024-08-16</t>
  </si>
  <si>
    <t>2024-05-17-2024-08-16</t>
  </si>
  <si>
    <t>王硕</t>
  </si>
  <si>
    <t>150421****04140017</t>
  </si>
  <si>
    <t>王子慧</t>
  </si>
  <si>
    <t>230206****07251327</t>
  </si>
  <si>
    <t>2024-06-01
2024-08-31</t>
  </si>
  <si>
    <t>2024-06-01-2024-08-31</t>
  </si>
  <si>
    <t>毛鑫雨</t>
  </si>
  <si>
    <t>150404****0124782X</t>
  </si>
  <si>
    <t>张艳艳</t>
  </si>
  <si>
    <t>150430****05121303</t>
  </si>
  <si>
    <t>2024-07-01
2024-09-30</t>
  </si>
  <si>
    <t>2024-07-01-2024-09-30</t>
  </si>
  <si>
    <t>孙佳杰</t>
  </si>
  <si>
    <t>150426****10185678</t>
  </si>
  <si>
    <t>2024-07-01
2024-12-31</t>
  </si>
  <si>
    <t>张美娜</t>
  </si>
  <si>
    <t>150430****03103965</t>
  </si>
  <si>
    <t>李珩</t>
  </si>
  <si>
    <t>420982****04158135</t>
  </si>
  <si>
    <t>赤峰市红山区泰华中学</t>
  </si>
  <si>
    <t>管玉昕</t>
  </si>
  <si>
    <t>150404****02027620</t>
  </si>
  <si>
    <t>2024-07-02
2024-10-01</t>
  </si>
  <si>
    <t>2024-07-02-2024-10-01</t>
  </si>
  <si>
    <t>李艳欣</t>
  </si>
  <si>
    <t>研究生</t>
  </si>
  <si>
    <t>150429****0930362X</t>
  </si>
  <si>
    <t>张金垚</t>
  </si>
  <si>
    <t>150403****04095412</t>
  </si>
  <si>
    <t>韩嘉芮</t>
  </si>
  <si>
    <t>150403****09131029</t>
  </si>
  <si>
    <t>韩鑫禹</t>
  </si>
  <si>
    <t>150425****03013553</t>
  </si>
  <si>
    <t>王奕博</t>
  </si>
  <si>
    <t>220822****04047348</t>
  </si>
  <si>
    <t>张奇雨</t>
  </si>
  <si>
    <t>150429****10310627</t>
  </si>
  <si>
    <t>刘英会</t>
  </si>
  <si>
    <t>150429****06131916</t>
  </si>
  <si>
    <t>张丹青</t>
  </si>
  <si>
    <t>150403****02063027</t>
  </si>
  <si>
    <t>张广艺</t>
  </si>
  <si>
    <t>150404****06251849</t>
  </si>
  <si>
    <t>陈志冉</t>
  </si>
  <si>
    <t>硕士研究生</t>
  </si>
  <si>
    <t>150421****04222125</t>
  </si>
  <si>
    <t>鲁紫怡</t>
  </si>
  <si>
    <t>150422****12150027</t>
  </si>
  <si>
    <t>冯明润</t>
  </si>
  <si>
    <t>150430****10111628</t>
  </si>
  <si>
    <t>孙小燕</t>
  </si>
  <si>
    <t>150426****11142384</t>
  </si>
  <si>
    <t>邹绮暄</t>
  </si>
  <si>
    <t>150402****10241720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</si>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</sst>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[$-409]yyyy\-mm\-dd;@"/>
  </numFmts>
  <fonts count="34">
    <font>
      <sz val="12"/>
      <name val="宋体"/>
      <charset val="134"/>
    </font>
    <font>
      <sz val="11"/>
      <color theme="1"/>
      <name val="仿宋"/>
      <charset val="134"/>
    </font>
    <font>
      <b/>
      <sz val="18"/>
      <name val="仿宋"/>
      <charset val="134"/>
    </font>
    <font>
      <b/>
      <sz val="10"/>
      <name val="仿宋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  <scheme val="minor"/>
    </font>
    <font>
      <sz val="11"/>
      <color indexed="8"/>
      <name val="仿宋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b/>
      <sz val="12"/>
      <color theme="1"/>
      <name val="仿宋"/>
      <charset val="134"/>
    </font>
    <font>
      <b/>
      <sz val="10"/>
      <color theme="1"/>
      <name val="仿宋"/>
      <charset val="134"/>
    </font>
    <font>
      <sz val="9"/>
      <name val="仿宋"/>
      <charset val="134"/>
    </font>
    <font>
      <sz val="10"/>
      <color theme="1"/>
      <name val="仿宋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 style="thin">
        <color auto="1"/>
      </left>
      <right/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2" borderId="1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15" applyNumberFormat="0" applyAlignment="0" applyProtection="0">
      <alignment vertical="center"/>
    </xf>
    <xf numFmtId="0" fontId="24" fillId="4" borderId="16" applyNumberFormat="0" applyAlignment="0" applyProtection="0">
      <alignment vertical="center"/>
    </xf>
    <xf numFmtId="0" fontId="25" fillId="4" borderId="15" applyNumberFormat="0" applyAlignment="0" applyProtection="0">
      <alignment vertical="center"/>
    </xf>
    <xf numFmtId="0" fontId="26" fillId="5" borderId="17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2" fillId="0" borderId="0" xfId="51" applyFont="1" applyFill="1" applyAlignment="1">
      <alignment horizontal="center" vertical="center"/>
    </xf>
    <xf numFmtId="0" fontId="3" fillId="0" borderId="1" xfId="51" applyFont="1" applyFill="1" applyBorder="1" applyAlignment="1">
      <alignment horizontal="center" vertical="center" wrapText="1" shrinkToFit="1"/>
    </xf>
    <xf numFmtId="49" fontId="3" fillId="0" borderId="1" xfId="51" applyNumberFormat="1" applyFont="1" applyFill="1" applyBorder="1" applyAlignment="1">
      <alignment horizontal="center" vertical="center" wrapText="1" shrinkToFi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176" fontId="10" fillId="0" borderId="6" xfId="0" applyNumberFormat="1" applyFont="1" applyFill="1" applyBorder="1" applyAlignment="1">
      <alignment horizontal="center" vertical="center"/>
    </xf>
    <xf numFmtId="176" fontId="10" fillId="0" borderId="7" xfId="0" applyNumberFormat="1" applyFont="1" applyFill="1" applyBorder="1" applyAlignment="1">
      <alignment horizontal="center" vertical="center"/>
    </xf>
    <xf numFmtId="0" fontId="3" fillId="0" borderId="8" xfId="51" applyFont="1" applyFill="1" applyBorder="1" applyAlignment="1">
      <alignment horizontal="center" vertical="center" wrapText="1" shrinkToFit="1"/>
    </xf>
    <xf numFmtId="176" fontId="3" fillId="0" borderId="1" xfId="51" applyNumberFormat="1" applyFont="1" applyFill="1" applyBorder="1" applyAlignment="1">
      <alignment horizontal="center" vertical="center" wrapText="1" shrinkToFit="1"/>
    </xf>
    <xf numFmtId="176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7" fontId="8" fillId="0" borderId="2" xfId="0" applyNumberFormat="1" applyFont="1" applyFill="1" applyBorder="1" applyAlignment="1">
      <alignment horizontal="center" vertical="center" wrapText="1"/>
    </xf>
    <xf numFmtId="176" fontId="12" fillId="0" borderId="2" xfId="51" applyNumberFormat="1" applyFont="1" applyFill="1" applyBorder="1" applyAlignment="1">
      <alignment horizontal="center" vertical="center" wrapText="1"/>
    </xf>
    <xf numFmtId="176" fontId="13" fillId="0" borderId="2" xfId="0" applyNumberFormat="1" applyFont="1" applyFill="1" applyBorder="1" applyAlignment="1">
      <alignment horizontal="center" vertical="center" wrapText="1"/>
    </xf>
    <xf numFmtId="177" fontId="8" fillId="0" borderId="9" xfId="0" applyNumberFormat="1" applyFont="1" applyFill="1" applyBorder="1" applyAlignment="1">
      <alignment horizontal="center" vertical="center" wrapText="1"/>
    </xf>
    <xf numFmtId="176" fontId="10" fillId="0" borderId="10" xfId="0" applyNumberFormat="1" applyFont="1" applyFill="1" applyBorder="1" applyAlignment="1">
      <alignment horizontal="center" vertical="center"/>
    </xf>
    <xf numFmtId="176" fontId="11" fillId="0" borderId="11" xfId="0" applyNumberFormat="1" applyFont="1" applyFill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4" xfId="5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5"/>
  <sheetViews>
    <sheetView tabSelected="1" topLeftCell="A36" workbookViewId="0">
      <selection activeCell="R5" sqref="R5"/>
    </sheetView>
  </sheetViews>
  <sheetFormatPr defaultColWidth="8.625" defaultRowHeight="13.5"/>
  <cols>
    <col min="1" max="1" width="4.125" style="1" customWidth="1"/>
    <col min="2" max="2" width="12.375" style="1" customWidth="1"/>
    <col min="3" max="3" width="8.125" style="1" customWidth="1"/>
    <col min="4" max="4" width="4.5" style="1" customWidth="1"/>
    <col min="5" max="5" width="5" style="2" customWidth="1"/>
    <col min="6" max="6" width="6.75" style="2" customWidth="1"/>
    <col min="7" max="7" width="8.375" style="1" customWidth="1"/>
    <col min="8" max="8" width="18" style="1" customWidth="1"/>
    <col min="9" max="9" width="11.625" style="1" customWidth="1"/>
    <col min="10" max="10" width="11.375" style="1" customWidth="1"/>
    <col min="11" max="11" width="12.625" style="1" customWidth="1"/>
    <col min="12" max="12" width="5.125" style="1" customWidth="1"/>
    <col min="13" max="13" width="10.625" style="3" customWidth="1"/>
    <col min="14" max="14" width="10.875" style="2" customWidth="1"/>
    <col min="15" max="16384" width="8.625" style="1"/>
  </cols>
  <sheetData>
    <row r="1" ht="33" customHeight="1" spans="1:1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ht="48" customHeight="1" spans="1:14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6" t="s">
        <v>8</v>
      </c>
      <c r="I2" s="5" t="s">
        <v>9</v>
      </c>
      <c r="J2" s="20" t="s">
        <v>10</v>
      </c>
      <c r="K2" s="5" t="s">
        <v>11</v>
      </c>
      <c r="L2" s="21" t="s">
        <v>12</v>
      </c>
      <c r="M2" s="22" t="s">
        <v>13</v>
      </c>
      <c r="N2" s="23" t="s">
        <v>14</v>
      </c>
    </row>
    <row r="3" s="1" customFormat="1" ht="27" customHeight="1" spans="1:14">
      <c r="A3" s="7">
        <v>1</v>
      </c>
      <c r="B3" s="8" t="s">
        <v>15</v>
      </c>
      <c r="C3" s="9" t="s">
        <v>16</v>
      </c>
      <c r="D3" s="10" t="s">
        <v>17</v>
      </c>
      <c r="E3" s="10" t="s">
        <v>18</v>
      </c>
      <c r="F3" s="11" t="s">
        <v>19</v>
      </c>
      <c r="G3" s="10">
        <v>202306</v>
      </c>
      <c r="H3" s="8" t="s">
        <v>20</v>
      </c>
      <c r="I3" s="13" t="s">
        <v>21</v>
      </c>
      <c r="J3" s="24" t="s">
        <v>22</v>
      </c>
      <c r="K3" s="13" t="s">
        <v>22</v>
      </c>
      <c r="L3" s="13">
        <v>6</v>
      </c>
      <c r="M3" s="25">
        <v>990</v>
      </c>
      <c r="N3" s="26">
        <f>L3*M3</f>
        <v>5940</v>
      </c>
    </row>
    <row r="4" s="1" customFormat="1" ht="27" customHeight="1" spans="1:14">
      <c r="A4" s="12">
        <v>2</v>
      </c>
      <c r="B4" s="13" t="s">
        <v>23</v>
      </c>
      <c r="C4" s="13" t="s">
        <v>24</v>
      </c>
      <c r="D4" s="13" t="s">
        <v>25</v>
      </c>
      <c r="E4" s="10" t="s">
        <v>26</v>
      </c>
      <c r="F4" s="11" t="s">
        <v>19</v>
      </c>
      <c r="G4" s="13">
        <v>202206</v>
      </c>
      <c r="H4" s="13" t="s">
        <v>27</v>
      </c>
      <c r="I4" s="13" t="s">
        <v>21</v>
      </c>
      <c r="J4" s="27" t="s">
        <v>28</v>
      </c>
      <c r="K4" s="10" t="s">
        <v>29</v>
      </c>
      <c r="L4" s="10">
        <v>3</v>
      </c>
      <c r="M4" s="25">
        <v>990</v>
      </c>
      <c r="N4" s="26">
        <f t="shared" ref="N4:N44" si="0">L4*M4</f>
        <v>2970</v>
      </c>
    </row>
    <row r="5" s="1" customFormat="1" ht="27" customHeight="1" spans="1:14">
      <c r="A5" s="7">
        <v>3</v>
      </c>
      <c r="B5" s="14" t="s">
        <v>30</v>
      </c>
      <c r="C5" s="13" t="s">
        <v>31</v>
      </c>
      <c r="D5" s="13" t="s">
        <v>25</v>
      </c>
      <c r="E5" s="10" t="s">
        <v>18</v>
      </c>
      <c r="F5" s="11"/>
      <c r="G5" s="13" t="s">
        <v>32</v>
      </c>
      <c r="H5" s="13" t="s">
        <v>33</v>
      </c>
      <c r="I5" s="13" t="s">
        <v>34</v>
      </c>
      <c r="J5" s="27" t="s">
        <v>35</v>
      </c>
      <c r="K5" s="10" t="s">
        <v>36</v>
      </c>
      <c r="L5" s="10">
        <v>3</v>
      </c>
      <c r="M5" s="25">
        <v>990</v>
      </c>
      <c r="N5" s="26">
        <f t="shared" si="0"/>
        <v>2970</v>
      </c>
    </row>
    <row r="6" s="1" customFormat="1" ht="27" customHeight="1" spans="1:14">
      <c r="A6" s="12">
        <v>4</v>
      </c>
      <c r="B6" s="15"/>
      <c r="C6" s="13" t="s">
        <v>37</v>
      </c>
      <c r="D6" s="13" t="s">
        <v>17</v>
      </c>
      <c r="E6" s="10" t="s">
        <v>18</v>
      </c>
      <c r="F6" s="11"/>
      <c r="G6" s="13" t="s">
        <v>32</v>
      </c>
      <c r="H6" s="13" t="s">
        <v>38</v>
      </c>
      <c r="I6" s="13" t="s">
        <v>34</v>
      </c>
      <c r="J6" s="27" t="s">
        <v>35</v>
      </c>
      <c r="K6" s="10" t="s">
        <v>36</v>
      </c>
      <c r="L6" s="10">
        <v>3</v>
      </c>
      <c r="M6" s="25">
        <v>990</v>
      </c>
      <c r="N6" s="26">
        <f t="shared" si="0"/>
        <v>2970</v>
      </c>
    </row>
    <row r="7" s="1" customFormat="1" ht="27" customHeight="1" spans="1:14">
      <c r="A7" s="7">
        <v>5</v>
      </c>
      <c r="B7" s="15"/>
      <c r="C7" s="13" t="s">
        <v>39</v>
      </c>
      <c r="D7" s="13" t="s">
        <v>25</v>
      </c>
      <c r="E7" s="10" t="s">
        <v>18</v>
      </c>
      <c r="F7" s="11" t="s">
        <v>40</v>
      </c>
      <c r="G7" s="13">
        <v>202206</v>
      </c>
      <c r="H7" s="13" t="s">
        <v>41</v>
      </c>
      <c r="I7" s="13" t="s">
        <v>21</v>
      </c>
      <c r="J7" s="27" t="s">
        <v>35</v>
      </c>
      <c r="K7" s="10" t="s">
        <v>36</v>
      </c>
      <c r="L7" s="10">
        <v>3</v>
      </c>
      <c r="M7" s="25">
        <v>990</v>
      </c>
      <c r="N7" s="26">
        <f t="shared" si="0"/>
        <v>2970</v>
      </c>
    </row>
    <row r="8" s="1" customFormat="1" ht="27" customHeight="1" spans="1:14">
      <c r="A8" s="12">
        <v>6</v>
      </c>
      <c r="B8" s="15"/>
      <c r="C8" s="13" t="s">
        <v>42</v>
      </c>
      <c r="D8" s="13" t="s">
        <v>17</v>
      </c>
      <c r="E8" s="10" t="s">
        <v>18</v>
      </c>
      <c r="F8" s="11"/>
      <c r="G8" s="13" t="s">
        <v>32</v>
      </c>
      <c r="H8" s="13" t="s">
        <v>43</v>
      </c>
      <c r="I8" s="13" t="s">
        <v>34</v>
      </c>
      <c r="J8" s="27" t="s">
        <v>35</v>
      </c>
      <c r="K8" s="10" t="s">
        <v>36</v>
      </c>
      <c r="L8" s="10">
        <v>3</v>
      </c>
      <c r="M8" s="25">
        <v>990</v>
      </c>
      <c r="N8" s="26">
        <f t="shared" si="0"/>
        <v>2970</v>
      </c>
    </row>
    <row r="9" s="1" customFormat="1" ht="27" customHeight="1" spans="1:14">
      <c r="A9" s="7">
        <v>7</v>
      </c>
      <c r="B9" s="15"/>
      <c r="C9" s="13" t="s">
        <v>44</v>
      </c>
      <c r="D9" s="13" t="s">
        <v>25</v>
      </c>
      <c r="E9" s="10" t="s">
        <v>18</v>
      </c>
      <c r="F9" s="11"/>
      <c r="G9" s="13" t="s">
        <v>32</v>
      </c>
      <c r="H9" s="13" t="s">
        <v>45</v>
      </c>
      <c r="I9" s="13" t="s">
        <v>34</v>
      </c>
      <c r="J9" s="27" t="s">
        <v>35</v>
      </c>
      <c r="K9" s="10" t="s">
        <v>36</v>
      </c>
      <c r="L9" s="10">
        <v>3</v>
      </c>
      <c r="M9" s="25">
        <v>990</v>
      </c>
      <c r="N9" s="26">
        <f t="shared" si="0"/>
        <v>2970</v>
      </c>
    </row>
    <row r="10" s="1" customFormat="1" ht="27" customHeight="1" spans="1:14">
      <c r="A10" s="12">
        <v>8</v>
      </c>
      <c r="B10" s="15"/>
      <c r="C10" s="13" t="s">
        <v>46</v>
      </c>
      <c r="D10" s="13" t="s">
        <v>25</v>
      </c>
      <c r="E10" s="10" t="s">
        <v>18</v>
      </c>
      <c r="F10" s="11"/>
      <c r="G10" s="13" t="s">
        <v>32</v>
      </c>
      <c r="H10" s="13" t="s">
        <v>47</v>
      </c>
      <c r="I10" s="13" t="s">
        <v>34</v>
      </c>
      <c r="J10" s="27" t="s">
        <v>35</v>
      </c>
      <c r="K10" s="10" t="s">
        <v>36</v>
      </c>
      <c r="L10" s="10">
        <v>3</v>
      </c>
      <c r="M10" s="25">
        <v>990</v>
      </c>
      <c r="N10" s="26">
        <f t="shared" si="0"/>
        <v>2970</v>
      </c>
    </row>
    <row r="11" s="1" customFormat="1" ht="27" customHeight="1" spans="1:14">
      <c r="A11" s="7">
        <v>9</v>
      </c>
      <c r="B11" s="15"/>
      <c r="C11" s="13" t="s">
        <v>48</v>
      </c>
      <c r="D11" s="13" t="s">
        <v>17</v>
      </c>
      <c r="E11" s="10" t="s">
        <v>26</v>
      </c>
      <c r="F11" s="11"/>
      <c r="G11" s="13"/>
      <c r="H11" s="13" t="s">
        <v>49</v>
      </c>
      <c r="I11" s="13" t="s">
        <v>34</v>
      </c>
      <c r="J11" s="27" t="s">
        <v>35</v>
      </c>
      <c r="K11" s="10" t="s">
        <v>36</v>
      </c>
      <c r="L11" s="10">
        <v>3</v>
      </c>
      <c r="M11" s="25">
        <v>990</v>
      </c>
      <c r="N11" s="26">
        <f t="shared" si="0"/>
        <v>2970</v>
      </c>
    </row>
    <row r="12" s="1" customFormat="1" ht="27" customHeight="1" spans="1:14">
      <c r="A12" s="12">
        <v>10</v>
      </c>
      <c r="B12" s="16"/>
      <c r="C12" s="13" t="s">
        <v>50</v>
      </c>
      <c r="D12" s="13" t="s">
        <v>25</v>
      </c>
      <c r="E12" s="10" t="s">
        <v>26</v>
      </c>
      <c r="F12" s="11"/>
      <c r="G12" s="13" t="s">
        <v>32</v>
      </c>
      <c r="H12" s="13" t="s">
        <v>51</v>
      </c>
      <c r="I12" s="13" t="s">
        <v>34</v>
      </c>
      <c r="J12" s="27" t="s">
        <v>52</v>
      </c>
      <c r="K12" s="10" t="s">
        <v>53</v>
      </c>
      <c r="L12" s="10">
        <v>6</v>
      </c>
      <c r="M12" s="25">
        <v>990</v>
      </c>
      <c r="N12" s="26">
        <f t="shared" si="0"/>
        <v>5940</v>
      </c>
    </row>
    <row r="13" s="1" customFormat="1" ht="27" customHeight="1" spans="1:14">
      <c r="A13" s="7">
        <v>11</v>
      </c>
      <c r="B13" s="14" t="s">
        <v>54</v>
      </c>
      <c r="C13" s="13" t="s">
        <v>55</v>
      </c>
      <c r="D13" s="13" t="s">
        <v>25</v>
      </c>
      <c r="E13" s="10" t="s">
        <v>18</v>
      </c>
      <c r="F13" s="11" t="s">
        <v>56</v>
      </c>
      <c r="G13" s="13">
        <v>202206</v>
      </c>
      <c r="H13" s="13" t="s">
        <v>57</v>
      </c>
      <c r="I13" s="13" t="s">
        <v>21</v>
      </c>
      <c r="J13" s="27" t="s">
        <v>58</v>
      </c>
      <c r="K13" s="10" t="s">
        <v>59</v>
      </c>
      <c r="L13" s="10">
        <v>5</v>
      </c>
      <c r="M13" s="25">
        <v>990</v>
      </c>
      <c r="N13" s="26">
        <f t="shared" si="0"/>
        <v>4950</v>
      </c>
    </row>
    <row r="14" s="1" customFormat="1" ht="27" customHeight="1" spans="1:14">
      <c r="A14" s="12">
        <v>12</v>
      </c>
      <c r="B14" s="15"/>
      <c r="C14" s="13" t="s">
        <v>60</v>
      </c>
      <c r="D14" s="13" t="s">
        <v>25</v>
      </c>
      <c r="E14" s="10" t="s">
        <v>26</v>
      </c>
      <c r="F14" s="11" t="s">
        <v>56</v>
      </c>
      <c r="G14" s="13">
        <v>202206</v>
      </c>
      <c r="H14" s="13" t="s">
        <v>61</v>
      </c>
      <c r="I14" s="13" t="s">
        <v>21</v>
      </c>
      <c r="J14" s="27" t="s">
        <v>62</v>
      </c>
      <c r="K14" s="10" t="s">
        <v>63</v>
      </c>
      <c r="L14" s="10">
        <v>5</v>
      </c>
      <c r="M14" s="25">
        <v>990</v>
      </c>
      <c r="N14" s="26">
        <f t="shared" si="0"/>
        <v>4950</v>
      </c>
    </row>
    <row r="15" s="1" customFormat="1" ht="27" customHeight="1" spans="1:14">
      <c r="A15" s="7">
        <v>13</v>
      </c>
      <c r="B15" s="15"/>
      <c r="C15" s="13" t="s">
        <v>64</v>
      </c>
      <c r="D15" s="13" t="s">
        <v>25</v>
      </c>
      <c r="E15" s="10" t="s">
        <v>26</v>
      </c>
      <c r="F15" s="11" t="s">
        <v>56</v>
      </c>
      <c r="G15" s="13">
        <v>202206</v>
      </c>
      <c r="H15" s="13" t="s">
        <v>65</v>
      </c>
      <c r="I15" s="13" t="s">
        <v>21</v>
      </c>
      <c r="J15" s="27" t="s">
        <v>62</v>
      </c>
      <c r="K15" s="10" t="s">
        <v>63</v>
      </c>
      <c r="L15" s="10">
        <v>5</v>
      </c>
      <c r="M15" s="25">
        <v>990</v>
      </c>
      <c r="N15" s="26">
        <f t="shared" si="0"/>
        <v>4950</v>
      </c>
    </row>
    <row r="16" s="1" customFormat="1" ht="27" customHeight="1" spans="1:14">
      <c r="A16" s="12">
        <v>14</v>
      </c>
      <c r="B16" s="15"/>
      <c r="C16" s="13" t="s">
        <v>66</v>
      </c>
      <c r="D16" s="13" t="s">
        <v>17</v>
      </c>
      <c r="E16" s="10" t="s">
        <v>18</v>
      </c>
      <c r="F16" s="11" t="s">
        <v>19</v>
      </c>
      <c r="G16" s="13">
        <v>202307</v>
      </c>
      <c r="H16" s="13" t="s">
        <v>67</v>
      </c>
      <c r="I16" s="13" t="s">
        <v>21</v>
      </c>
      <c r="J16" s="27" t="s">
        <v>68</v>
      </c>
      <c r="K16" s="10" t="s">
        <v>69</v>
      </c>
      <c r="L16" s="10">
        <v>5</v>
      </c>
      <c r="M16" s="25">
        <v>990</v>
      </c>
      <c r="N16" s="26">
        <f t="shared" si="0"/>
        <v>4950</v>
      </c>
    </row>
    <row r="17" s="1" customFormat="1" ht="27" customHeight="1" spans="1:14">
      <c r="A17" s="7">
        <v>15</v>
      </c>
      <c r="B17" s="16"/>
      <c r="C17" s="13" t="s">
        <v>70</v>
      </c>
      <c r="D17" s="13" t="s">
        <v>17</v>
      </c>
      <c r="E17" s="10" t="s">
        <v>18</v>
      </c>
      <c r="F17" s="11" t="s">
        <v>19</v>
      </c>
      <c r="G17" s="13">
        <v>202307</v>
      </c>
      <c r="H17" s="13" t="s">
        <v>71</v>
      </c>
      <c r="I17" s="13" t="s">
        <v>21</v>
      </c>
      <c r="J17" s="27" t="s">
        <v>72</v>
      </c>
      <c r="K17" s="10" t="s">
        <v>73</v>
      </c>
      <c r="L17" s="10">
        <v>5</v>
      </c>
      <c r="M17" s="25">
        <v>990</v>
      </c>
      <c r="N17" s="26">
        <f t="shared" si="0"/>
        <v>4950</v>
      </c>
    </row>
    <row r="18" s="1" customFormat="1" ht="26" customHeight="1" spans="1:14">
      <c r="A18" s="12">
        <v>16</v>
      </c>
      <c r="B18" s="14" t="s">
        <v>74</v>
      </c>
      <c r="C18" s="13" t="s">
        <v>75</v>
      </c>
      <c r="D18" s="13" t="s">
        <v>25</v>
      </c>
      <c r="E18" s="10" t="s">
        <v>18</v>
      </c>
      <c r="F18" s="11" t="s">
        <v>19</v>
      </c>
      <c r="G18" s="13">
        <v>202206</v>
      </c>
      <c r="H18" s="13" t="s">
        <v>76</v>
      </c>
      <c r="I18" s="13" t="s">
        <v>21</v>
      </c>
      <c r="J18" s="24" t="s">
        <v>77</v>
      </c>
      <c r="K18" s="10" t="s">
        <v>78</v>
      </c>
      <c r="L18" s="10">
        <v>6</v>
      </c>
      <c r="M18" s="25">
        <v>990</v>
      </c>
      <c r="N18" s="26">
        <f t="shared" si="0"/>
        <v>5940</v>
      </c>
    </row>
    <row r="19" s="1" customFormat="1" ht="26" customHeight="1" spans="1:14">
      <c r="A19" s="7">
        <v>17</v>
      </c>
      <c r="B19" s="15"/>
      <c r="C19" s="13" t="s">
        <v>79</v>
      </c>
      <c r="D19" s="13" t="s">
        <v>25</v>
      </c>
      <c r="E19" s="10" t="s">
        <v>18</v>
      </c>
      <c r="F19" s="11" t="s">
        <v>19</v>
      </c>
      <c r="G19" s="13">
        <v>202206</v>
      </c>
      <c r="H19" s="13" t="s">
        <v>80</v>
      </c>
      <c r="I19" s="13" t="s">
        <v>21</v>
      </c>
      <c r="J19" s="24" t="s">
        <v>81</v>
      </c>
      <c r="K19" s="10" t="s">
        <v>78</v>
      </c>
      <c r="L19" s="10">
        <v>6</v>
      </c>
      <c r="M19" s="25">
        <v>990</v>
      </c>
      <c r="N19" s="26">
        <f t="shared" si="0"/>
        <v>5940</v>
      </c>
    </row>
    <row r="20" s="1" customFormat="1" ht="26" customHeight="1" spans="1:14">
      <c r="A20" s="12">
        <v>18</v>
      </c>
      <c r="B20" s="15"/>
      <c r="C20" s="13" t="s">
        <v>82</v>
      </c>
      <c r="D20" s="13" t="s">
        <v>25</v>
      </c>
      <c r="E20" s="10" t="s">
        <v>18</v>
      </c>
      <c r="F20" s="11" t="s">
        <v>19</v>
      </c>
      <c r="G20" s="13">
        <v>202206</v>
      </c>
      <c r="H20" s="13" t="s">
        <v>83</v>
      </c>
      <c r="I20" s="13" t="s">
        <v>21</v>
      </c>
      <c r="J20" s="24" t="s">
        <v>81</v>
      </c>
      <c r="K20" s="10" t="s">
        <v>78</v>
      </c>
      <c r="L20" s="10">
        <v>6</v>
      </c>
      <c r="M20" s="25">
        <v>990</v>
      </c>
      <c r="N20" s="26">
        <f t="shared" si="0"/>
        <v>5940</v>
      </c>
    </row>
    <row r="21" s="1" customFormat="1" ht="26" customHeight="1" spans="1:14">
      <c r="A21" s="7">
        <v>19</v>
      </c>
      <c r="B21" s="16"/>
      <c r="C21" s="13" t="s">
        <v>84</v>
      </c>
      <c r="D21" s="13" t="s">
        <v>25</v>
      </c>
      <c r="E21" s="10" t="s">
        <v>18</v>
      </c>
      <c r="F21" s="11" t="s">
        <v>19</v>
      </c>
      <c r="G21" s="13">
        <v>202206</v>
      </c>
      <c r="H21" s="13" t="s">
        <v>85</v>
      </c>
      <c r="I21" s="13" t="s">
        <v>21</v>
      </c>
      <c r="J21" s="24" t="s">
        <v>81</v>
      </c>
      <c r="K21" s="10" t="s">
        <v>78</v>
      </c>
      <c r="L21" s="10">
        <v>6</v>
      </c>
      <c r="M21" s="25">
        <v>990</v>
      </c>
      <c r="N21" s="26">
        <f t="shared" si="0"/>
        <v>5940</v>
      </c>
    </row>
    <row r="22" s="1" customFormat="1" ht="26" customHeight="1" spans="1:14">
      <c r="A22" s="12">
        <v>20</v>
      </c>
      <c r="B22" s="14" t="s">
        <v>86</v>
      </c>
      <c r="C22" s="13" t="s">
        <v>87</v>
      </c>
      <c r="D22" s="13" t="s">
        <v>17</v>
      </c>
      <c r="E22" s="10" t="s">
        <v>18</v>
      </c>
      <c r="F22" s="11" t="s">
        <v>19</v>
      </c>
      <c r="G22" s="13">
        <v>202307</v>
      </c>
      <c r="H22" s="13" t="s">
        <v>88</v>
      </c>
      <c r="I22" s="13" t="s">
        <v>21</v>
      </c>
      <c r="J22" s="27" t="s">
        <v>89</v>
      </c>
      <c r="K22" s="10" t="s">
        <v>90</v>
      </c>
      <c r="L22" s="10">
        <v>3</v>
      </c>
      <c r="M22" s="25">
        <v>990</v>
      </c>
      <c r="N22" s="26">
        <f t="shared" si="0"/>
        <v>2970</v>
      </c>
    </row>
    <row r="23" s="1" customFormat="1" ht="26" customHeight="1" spans="1:14">
      <c r="A23" s="7">
        <v>21</v>
      </c>
      <c r="B23" s="16"/>
      <c r="C23" s="13" t="s">
        <v>91</v>
      </c>
      <c r="D23" s="13" t="s">
        <v>17</v>
      </c>
      <c r="E23" s="10" t="s">
        <v>18</v>
      </c>
      <c r="F23" s="11" t="s">
        <v>19</v>
      </c>
      <c r="G23" s="13">
        <v>202306</v>
      </c>
      <c r="H23" s="13" t="s">
        <v>92</v>
      </c>
      <c r="I23" s="13" t="s">
        <v>21</v>
      </c>
      <c r="J23" s="27" t="s">
        <v>89</v>
      </c>
      <c r="K23" s="10" t="s">
        <v>90</v>
      </c>
      <c r="L23" s="10">
        <v>3</v>
      </c>
      <c r="M23" s="25">
        <v>990</v>
      </c>
      <c r="N23" s="26">
        <f t="shared" si="0"/>
        <v>2970</v>
      </c>
    </row>
    <row r="24" s="1" customFormat="1" ht="26" customHeight="1" spans="1:14">
      <c r="A24" s="12">
        <v>22</v>
      </c>
      <c r="B24" s="14" t="s">
        <v>30</v>
      </c>
      <c r="C24" s="13" t="s">
        <v>93</v>
      </c>
      <c r="D24" s="13" t="s">
        <v>25</v>
      </c>
      <c r="E24" s="10" t="s">
        <v>18</v>
      </c>
      <c r="F24" s="11" t="s">
        <v>56</v>
      </c>
      <c r="G24" s="13">
        <v>202306</v>
      </c>
      <c r="H24" s="13" t="s">
        <v>94</v>
      </c>
      <c r="I24" s="13" t="s">
        <v>21</v>
      </c>
      <c r="J24" s="27" t="s">
        <v>95</v>
      </c>
      <c r="K24" s="10" t="s">
        <v>96</v>
      </c>
      <c r="L24" s="10">
        <v>3</v>
      </c>
      <c r="M24" s="25">
        <v>990</v>
      </c>
      <c r="N24" s="26">
        <f t="shared" si="0"/>
        <v>2970</v>
      </c>
    </row>
    <row r="25" s="1" customFormat="1" ht="26" customHeight="1" spans="1:14">
      <c r="A25" s="7">
        <v>23</v>
      </c>
      <c r="B25" s="15"/>
      <c r="C25" s="13" t="s">
        <v>97</v>
      </c>
      <c r="D25" s="13" t="s">
        <v>25</v>
      </c>
      <c r="E25" s="10" t="s">
        <v>18</v>
      </c>
      <c r="F25" s="11" t="s">
        <v>56</v>
      </c>
      <c r="G25" s="13">
        <v>202306</v>
      </c>
      <c r="H25" s="13" t="s">
        <v>98</v>
      </c>
      <c r="I25" s="13" t="s">
        <v>21</v>
      </c>
      <c r="J25" s="27" t="s">
        <v>95</v>
      </c>
      <c r="K25" s="10" t="s">
        <v>96</v>
      </c>
      <c r="L25" s="10">
        <v>3</v>
      </c>
      <c r="M25" s="25">
        <v>990</v>
      </c>
      <c r="N25" s="26">
        <f t="shared" si="0"/>
        <v>2970</v>
      </c>
    </row>
    <row r="26" s="1" customFormat="1" ht="26" customHeight="1" spans="1:14">
      <c r="A26" s="12">
        <v>24</v>
      </c>
      <c r="B26" s="15"/>
      <c r="C26" s="13" t="s">
        <v>99</v>
      </c>
      <c r="D26" s="13" t="s">
        <v>25</v>
      </c>
      <c r="E26" s="17" t="s">
        <v>18</v>
      </c>
      <c r="F26" s="11"/>
      <c r="G26" s="13" t="s">
        <v>32</v>
      </c>
      <c r="H26" s="13" t="s">
        <v>100</v>
      </c>
      <c r="I26" s="13" t="s">
        <v>34</v>
      </c>
      <c r="J26" s="27" t="s">
        <v>101</v>
      </c>
      <c r="K26" s="17" t="s">
        <v>102</v>
      </c>
      <c r="L26" s="17">
        <v>3</v>
      </c>
      <c r="M26" s="25">
        <v>990</v>
      </c>
      <c r="N26" s="26">
        <f t="shared" si="0"/>
        <v>2970</v>
      </c>
    </row>
    <row r="27" s="1" customFormat="1" ht="26" customHeight="1" spans="1:14">
      <c r="A27" s="7">
        <v>25</v>
      </c>
      <c r="B27" s="15"/>
      <c r="C27" s="13" t="s">
        <v>103</v>
      </c>
      <c r="D27" s="13" t="s">
        <v>17</v>
      </c>
      <c r="E27" s="17" t="s">
        <v>26</v>
      </c>
      <c r="F27" s="11"/>
      <c r="G27" s="13" t="s">
        <v>32</v>
      </c>
      <c r="H27" s="13" t="s">
        <v>104</v>
      </c>
      <c r="I27" s="13" t="s">
        <v>34</v>
      </c>
      <c r="J27" s="27" t="s">
        <v>105</v>
      </c>
      <c r="K27" s="17" t="s">
        <v>102</v>
      </c>
      <c r="L27" s="17">
        <v>3</v>
      </c>
      <c r="M27" s="25">
        <v>990</v>
      </c>
      <c r="N27" s="26">
        <f t="shared" si="0"/>
        <v>2970</v>
      </c>
    </row>
    <row r="28" s="1" customFormat="1" ht="26" customHeight="1" spans="1:14">
      <c r="A28" s="12">
        <v>26</v>
      </c>
      <c r="B28" s="15"/>
      <c r="C28" s="13" t="s">
        <v>106</v>
      </c>
      <c r="D28" s="13" t="s">
        <v>25</v>
      </c>
      <c r="E28" s="17" t="s">
        <v>18</v>
      </c>
      <c r="F28" s="11"/>
      <c r="G28" s="13" t="s">
        <v>32</v>
      </c>
      <c r="H28" s="13" t="s">
        <v>107</v>
      </c>
      <c r="I28" s="13" t="s">
        <v>34</v>
      </c>
      <c r="J28" s="27" t="s">
        <v>101</v>
      </c>
      <c r="K28" s="17" t="s">
        <v>102</v>
      </c>
      <c r="L28" s="17">
        <v>3</v>
      </c>
      <c r="M28" s="25">
        <v>990</v>
      </c>
      <c r="N28" s="26">
        <f t="shared" si="0"/>
        <v>2970</v>
      </c>
    </row>
    <row r="29" s="1" customFormat="1" ht="26" customHeight="1" spans="1:14">
      <c r="A29" s="7">
        <v>27</v>
      </c>
      <c r="B29" s="16"/>
      <c r="C29" s="13" t="s">
        <v>108</v>
      </c>
      <c r="D29" s="13" t="s">
        <v>17</v>
      </c>
      <c r="E29" s="17" t="s">
        <v>18</v>
      </c>
      <c r="F29" s="11"/>
      <c r="G29" s="13" t="s">
        <v>32</v>
      </c>
      <c r="H29" s="13" t="s">
        <v>109</v>
      </c>
      <c r="I29" s="13" t="s">
        <v>34</v>
      </c>
      <c r="J29" s="27" t="s">
        <v>105</v>
      </c>
      <c r="K29" s="17" t="s">
        <v>102</v>
      </c>
      <c r="L29" s="17">
        <v>3</v>
      </c>
      <c r="M29" s="25">
        <v>990</v>
      </c>
      <c r="N29" s="26">
        <f t="shared" si="0"/>
        <v>2970</v>
      </c>
    </row>
    <row r="30" s="1" customFormat="1" ht="27" customHeight="1" spans="1:14">
      <c r="A30" s="12">
        <v>28</v>
      </c>
      <c r="B30" s="13" t="s">
        <v>110</v>
      </c>
      <c r="C30" s="13" t="s">
        <v>111</v>
      </c>
      <c r="D30" s="13" t="s">
        <v>25</v>
      </c>
      <c r="E30" s="17" t="s">
        <v>26</v>
      </c>
      <c r="F30" s="11" t="s">
        <v>56</v>
      </c>
      <c r="G30" s="13">
        <v>202407</v>
      </c>
      <c r="H30" s="13" t="s">
        <v>112</v>
      </c>
      <c r="I30" s="13" t="s">
        <v>21</v>
      </c>
      <c r="J30" s="27" t="s">
        <v>113</v>
      </c>
      <c r="K30" s="17" t="s">
        <v>114</v>
      </c>
      <c r="L30" s="17">
        <v>3</v>
      </c>
      <c r="M30" s="25">
        <v>990</v>
      </c>
      <c r="N30" s="26">
        <f t="shared" si="0"/>
        <v>2970</v>
      </c>
    </row>
    <row r="31" s="1" customFormat="1" ht="27" customHeight="1" spans="1:14">
      <c r="A31" s="7">
        <v>29</v>
      </c>
      <c r="B31" s="13"/>
      <c r="C31" s="13" t="s">
        <v>115</v>
      </c>
      <c r="D31" s="13" t="s">
        <v>25</v>
      </c>
      <c r="E31" s="17" t="s">
        <v>18</v>
      </c>
      <c r="F31" s="11" t="s">
        <v>116</v>
      </c>
      <c r="G31" s="13">
        <v>202406</v>
      </c>
      <c r="H31" s="13" t="s">
        <v>117</v>
      </c>
      <c r="I31" s="13" t="s">
        <v>21</v>
      </c>
      <c r="J31" s="27" t="s">
        <v>113</v>
      </c>
      <c r="K31" s="17" t="s">
        <v>114</v>
      </c>
      <c r="L31" s="17">
        <v>3</v>
      </c>
      <c r="M31" s="25">
        <v>990</v>
      </c>
      <c r="N31" s="26">
        <f t="shared" si="0"/>
        <v>2970</v>
      </c>
    </row>
    <row r="32" s="1" customFormat="1" ht="27" customHeight="1" spans="1:14">
      <c r="A32" s="12">
        <v>30</v>
      </c>
      <c r="B32" s="13"/>
      <c r="C32" s="13" t="s">
        <v>118</v>
      </c>
      <c r="D32" s="13" t="s">
        <v>17</v>
      </c>
      <c r="E32" s="17" t="s">
        <v>26</v>
      </c>
      <c r="F32" s="11" t="s">
        <v>56</v>
      </c>
      <c r="G32" s="13">
        <v>202407</v>
      </c>
      <c r="H32" s="13" t="s">
        <v>119</v>
      </c>
      <c r="I32" s="13" t="s">
        <v>21</v>
      </c>
      <c r="J32" s="27" t="s">
        <v>113</v>
      </c>
      <c r="K32" s="17" t="s">
        <v>114</v>
      </c>
      <c r="L32" s="17">
        <v>3</v>
      </c>
      <c r="M32" s="25">
        <v>990</v>
      </c>
      <c r="N32" s="26">
        <f t="shared" si="0"/>
        <v>2970</v>
      </c>
    </row>
    <row r="33" s="1" customFormat="1" ht="27" customHeight="1" spans="1:14">
      <c r="A33" s="7">
        <v>31</v>
      </c>
      <c r="B33" s="13"/>
      <c r="C33" s="13" t="s">
        <v>120</v>
      </c>
      <c r="D33" s="13" t="s">
        <v>25</v>
      </c>
      <c r="E33" s="17" t="s">
        <v>26</v>
      </c>
      <c r="F33" s="11" t="s">
        <v>56</v>
      </c>
      <c r="G33" s="13">
        <v>202407</v>
      </c>
      <c r="H33" s="13" t="s">
        <v>121</v>
      </c>
      <c r="I33" s="13" t="s">
        <v>21</v>
      </c>
      <c r="J33" s="27" t="s">
        <v>113</v>
      </c>
      <c r="K33" s="17" t="s">
        <v>114</v>
      </c>
      <c r="L33" s="17">
        <v>3</v>
      </c>
      <c r="M33" s="25">
        <v>990</v>
      </c>
      <c r="N33" s="26">
        <f t="shared" si="0"/>
        <v>2970</v>
      </c>
    </row>
    <row r="34" s="1" customFormat="1" ht="27" customHeight="1" spans="1:14">
      <c r="A34" s="12">
        <v>32</v>
      </c>
      <c r="B34" s="13"/>
      <c r="C34" s="13" t="s">
        <v>122</v>
      </c>
      <c r="D34" s="13" t="s">
        <v>17</v>
      </c>
      <c r="E34" s="17" t="s">
        <v>18</v>
      </c>
      <c r="F34" s="11" t="s">
        <v>56</v>
      </c>
      <c r="G34" s="13">
        <v>202407</v>
      </c>
      <c r="H34" s="13" t="s">
        <v>123</v>
      </c>
      <c r="I34" s="13" t="s">
        <v>21</v>
      </c>
      <c r="J34" s="27" t="s">
        <v>113</v>
      </c>
      <c r="K34" s="17" t="s">
        <v>114</v>
      </c>
      <c r="L34" s="17">
        <v>3</v>
      </c>
      <c r="M34" s="25">
        <v>990</v>
      </c>
      <c r="N34" s="26">
        <f t="shared" si="0"/>
        <v>2970</v>
      </c>
    </row>
    <row r="35" s="1" customFormat="1" ht="27" customHeight="1" spans="1:14">
      <c r="A35" s="7">
        <v>33</v>
      </c>
      <c r="B35" s="13" t="s">
        <v>110</v>
      </c>
      <c r="C35" s="13" t="s">
        <v>124</v>
      </c>
      <c r="D35" s="13" t="s">
        <v>25</v>
      </c>
      <c r="E35" s="17" t="s">
        <v>26</v>
      </c>
      <c r="F35" s="11" t="s">
        <v>56</v>
      </c>
      <c r="G35" s="13">
        <v>202407</v>
      </c>
      <c r="H35" s="13" t="s">
        <v>125</v>
      </c>
      <c r="I35" s="13" t="s">
        <v>21</v>
      </c>
      <c r="J35" s="27" t="s">
        <v>113</v>
      </c>
      <c r="K35" s="17" t="s">
        <v>114</v>
      </c>
      <c r="L35" s="17">
        <v>3</v>
      </c>
      <c r="M35" s="25">
        <v>990</v>
      </c>
      <c r="N35" s="26">
        <f t="shared" si="0"/>
        <v>2970</v>
      </c>
    </row>
    <row r="36" s="1" customFormat="1" ht="27" customHeight="1" spans="1:14">
      <c r="A36" s="12">
        <v>34</v>
      </c>
      <c r="B36" s="13"/>
      <c r="C36" s="13" t="s">
        <v>126</v>
      </c>
      <c r="D36" s="13" t="s">
        <v>25</v>
      </c>
      <c r="E36" s="17" t="s">
        <v>18</v>
      </c>
      <c r="F36" s="11" t="s">
        <v>116</v>
      </c>
      <c r="G36" s="13">
        <v>202407</v>
      </c>
      <c r="H36" s="13" t="s">
        <v>127</v>
      </c>
      <c r="I36" s="13" t="s">
        <v>21</v>
      </c>
      <c r="J36" s="27" t="s">
        <v>113</v>
      </c>
      <c r="K36" s="17" t="s">
        <v>114</v>
      </c>
      <c r="L36" s="17">
        <v>3</v>
      </c>
      <c r="M36" s="25">
        <v>990</v>
      </c>
      <c r="N36" s="26">
        <f t="shared" si="0"/>
        <v>2970</v>
      </c>
    </row>
    <row r="37" s="1" customFormat="1" ht="27" customHeight="1" spans="1:14">
      <c r="A37" s="7">
        <v>35</v>
      </c>
      <c r="B37" s="13"/>
      <c r="C37" s="13" t="s">
        <v>128</v>
      </c>
      <c r="D37" s="13" t="s">
        <v>17</v>
      </c>
      <c r="E37" s="17" t="s">
        <v>18</v>
      </c>
      <c r="F37" s="11" t="s">
        <v>56</v>
      </c>
      <c r="G37" s="13">
        <v>202407</v>
      </c>
      <c r="H37" s="13" t="s">
        <v>129</v>
      </c>
      <c r="I37" s="13" t="s">
        <v>21</v>
      </c>
      <c r="J37" s="27" t="s">
        <v>113</v>
      </c>
      <c r="K37" s="17" t="s">
        <v>114</v>
      </c>
      <c r="L37" s="17">
        <v>3</v>
      </c>
      <c r="M37" s="25">
        <v>990</v>
      </c>
      <c r="N37" s="26">
        <f t="shared" si="0"/>
        <v>2970</v>
      </c>
    </row>
    <row r="38" s="1" customFormat="1" ht="27" customHeight="1" spans="1:14">
      <c r="A38" s="12">
        <v>36</v>
      </c>
      <c r="B38" s="13"/>
      <c r="C38" s="13" t="s">
        <v>130</v>
      </c>
      <c r="D38" s="13" t="s">
        <v>25</v>
      </c>
      <c r="E38" s="17" t="s">
        <v>18</v>
      </c>
      <c r="F38" s="11" t="s">
        <v>56</v>
      </c>
      <c r="G38" s="13">
        <v>202407</v>
      </c>
      <c r="H38" s="13" t="s">
        <v>131</v>
      </c>
      <c r="I38" s="13" t="s">
        <v>21</v>
      </c>
      <c r="J38" s="27" t="s">
        <v>113</v>
      </c>
      <c r="K38" s="17" t="s">
        <v>114</v>
      </c>
      <c r="L38" s="17">
        <v>3</v>
      </c>
      <c r="M38" s="25">
        <v>990</v>
      </c>
      <c r="N38" s="26">
        <f t="shared" si="0"/>
        <v>2970</v>
      </c>
    </row>
    <row r="39" s="1" customFormat="1" ht="27" customHeight="1" spans="1:14">
      <c r="A39" s="7">
        <v>37</v>
      </c>
      <c r="B39" s="13"/>
      <c r="C39" s="13" t="s">
        <v>132</v>
      </c>
      <c r="D39" s="13" t="s">
        <v>25</v>
      </c>
      <c r="E39" s="17" t="s">
        <v>18</v>
      </c>
      <c r="F39" s="11" t="s">
        <v>56</v>
      </c>
      <c r="G39" s="13">
        <v>202406</v>
      </c>
      <c r="H39" s="13" t="s">
        <v>133</v>
      </c>
      <c r="I39" s="13" t="s">
        <v>21</v>
      </c>
      <c r="J39" s="27" t="s">
        <v>113</v>
      </c>
      <c r="K39" s="17" t="s">
        <v>114</v>
      </c>
      <c r="L39" s="17">
        <v>3</v>
      </c>
      <c r="M39" s="25">
        <v>990</v>
      </c>
      <c r="N39" s="26">
        <f t="shared" si="0"/>
        <v>2970</v>
      </c>
    </row>
    <row r="40" s="1" customFormat="1" ht="27" customHeight="1" spans="1:14">
      <c r="A40" s="12">
        <v>38</v>
      </c>
      <c r="B40" s="13"/>
      <c r="C40" s="13" t="s">
        <v>134</v>
      </c>
      <c r="D40" s="13" t="s">
        <v>25</v>
      </c>
      <c r="E40" s="17" t="s">
        <v>18</v>
      </c>
      <c r="F40" s="11" t="s">
        <v>135</v>
      </c>
      <c r="G40" s="13">
        <v>202407</v>
      </c>
      <c r="H40" s="13" t="s">
        <v>136</v>
      </c>
      <c r="I40" s="13" t="s">
        <v>21</v>
      </c>
      <c r="J40" s="27" t="s">
        <v>113</v>
      </c>
      <c r="K40" s="17" t="s">
        <v>114</v>
      </c>
      <c r="L40" s="17">
        <v>3</v>
      </c>
      <c r="M40" s="25">
        <v>990</v>
      </c>
      <c r="N40" s="26">
        <f t="shared" si="0"/>
        <v>2970</v>
      </c>
    </row>
    <row r="41" s="1" customFormat="1" ht="27" customHeight="1" spans="1:14">
      <c r="A41" s="7">
        <v>39</v>
      </c>
      <c r="B41" s="13"/>
      <c r="C41" s="13" t="s">
        <v>137</v>
      </c>
      <c r="D41" s="13" t="s">
        <v>25</v>
      </c>
      <c r="E41" s="17" t="s">
        <v>26</v>
      </c>
      <c r="F41" s="11" t="s">
        <v>56</v>
      </c>
      <c r="G41" s="13">
        <v>202406</v>
      </c>
      <c r="H41" s="13" t="s">
        <v>138</v>
      </c>
      <c r="I41" s="13" t="s">
        <v>21</v>
      </c>
      <c r="J41" s="27" t="s">
        <v>113</v>
      </c>
      <c r="K41" s="17" t="s">
        <v>114</v>
      </c>
      <c r="L41" s="17">
        <v>3</v>
      </c>
      <c r="M41" s="25">
        <v>990</v>
      </c>
      <c r="N41" s="26">
        <f t="shared" si="0"/>
        <v>2970</v>
      </c>
    </row>
    <row r="42" s="1" customFormat="1" ht="27" customHeight="1" spans="1:14">
      <c r="A42" s="12">
        <v>40</v>
      </c>
      <c r="B42" s="13"/>
      <c r="C42" s="13" t="s">
        <v>139</v>
      </c>
      <c r="D42" s="13" t="s">
        <v>25</v>
      </c>
      <c r="E42" s="17" t="s">
        <v>18</v>
      </c>
      <c r="F42" s="11" t="s">
        <v>56</v>
      </c>
      <c r="G42" s="13">
        <v>202407</v>
      </c>
      <c r="H42" s="13" t="s">
        <v>140</v>
      </c>
      <c r="I42" s="13" t="s">
        <v>21</v>
      </c>
      <c r="J42" s="27" t="s">
        <v>113</v>
      </c>
      <c r="K42" s="17" t="s">
        <v>114</v>
      </c>
      <c r="L42" s="17">
        <v>3</v>
      </c>
      <c r="M42" s="25">
        <v>990</v>
      </c>
      <c r="N42" s="26">
        <f t="shared" si="0"/>
        <v>2970</v>
      </c>
    </row>
    <row r="43" s="1" customFormat="1" ht="27" customHeight="1" spans="1:14">
      <c r="A43" s="7">
        <v>41</v>
      </c>
      <c r="B43" s="13"/>
      <c r="C43" s="13" t="s">
        <v>141</v>
      </c>
      <c r="D43" s="13" t="s">
        <v>25</v>
      </c>
      <c r="E43" s="17" t="s">
        <v>18</v>
      </c>
      <c r="F43" s="11" t="s">
        <v>56</v>
      </c>
      <c r="G43" s="13">
        <v>202207</v>
      </c>
      <c r="H43" s="13" t="s">
        <v>142</v>
      </c>
      <c r="I43" s="13" t="s">
        <v>21</v>
      </c>
      <c r="J43" s="27" t="s">
        <v>113</v>
      </c>
      <c r="K43" s="17" t="s">
        <v>114</v>
      </c>
      <c r="L43" s="17">
        <v>3</v>
      </c>
      <c r="M43" s="25">
        <v>990</v>
      </c>
      <c r="N43" s="26">
        <f t="shared" si="0"/>
        <v>2970</v>
      </c>
    </row>
    <row r="44" s="1" customFormat="1" ht="27" customHeight="1" spans="1:14">
      <c r="A44" s="12">
        <v>42</v>
      </c>
      <c r="B44" s="13"/>
      <c r="C44" s="13" t="s">
        <v>143</v>
      </c>
      <c r="D44" s="13" t="s">
        <v>25</v>
      </c>
      <c r="E44" s="17" t="s">
        <v>18</v>
      </c>
      <c r="F44" s="11" t="s">
        <v>56</v>
      </c>
      <c r="G44" s="13">
        <v>202406</v>
      </c>
      <c r="H44" s="13" t="s">
        <v>144</v>
      </c>
      <c r="I44" s="13" t="s">
        <v>21</v>
      </c>
      <c r="J44" s="27" t="s">
        <v>113</v>
      </c>
      <c r="K44" s="17" t="s">
        <v>114</v>
      </c>
      <c r="L44" s="17">
        <v>3</v>
      </c>
      <c r="M44" s="25">
        <v>990</v>
      </c>
      <c r="N44" s="26">
        <f t="shared" si="0"/>
        <v>2970</v>
      </c>
    </row>
    <row r="45" ht="24" customHeight="1" spans="1:14">
      <c r="A45" s="18" t="s">
        <v>145</v>
      </c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28"/>
      <c r="M45" s="29"/>
      <c r="N45" s="29">
        <f>SUM(N3:N44)</f>
        <v>152460</v>
      </c>
    </row>
  </sheetData>
  <mergeCells count="9">
    <mergeCell ref="A1:N1"/>
    <mergeCell ref="A45:L45"/>
    <mergeCell ref="B5:B12"/>
    <mergeCell ref="B13:B17"/>
    <mergeCell ref="B18:B21"/>
    <mergeCell ref="B22:B23"/>
    <mergeCell ref="B24:B29"/>
    <mergeCell ref="B30:B34"/>
    <mergeCell ref="B35:B44"/>
  </mergeCells>
  <pageMargins left="0.196527777777778" right="0.196527777777778" top="0.786805555555556" bottom="0.393055555555556" header="0.511805555555556" footer="0.511805555555556"/>
  <pageSetup paperSize="9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2024年青年见习支出明细（2023年和2024年见习人员）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玉波</dc:creator>
  <cp:lastModifiedBy>玉波</cp:lastModifiedBy>
  <dcterms:created xsi:type="dcterms:W3CDTF">2016-12-02T08:54:00Z</dcterms:created>
  <cp:lastPrinted>2023-10-19T03:46:00Z</cp:lastPrinted>
  <dcterms:modified xsi:type="dcterms:W3CDTF">2024-11-15T08:43:21Z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1012F43E32414D72BF92B8C66FE51B41_13</vt:lpwstr>
  </property>
</Properties>
</file>