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<sst xmlns="http://schemas.openxmlformats.org/spreadsheetml/2006/main" count="11" uniqueCount="11">
  <si>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</si>
  <si>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单位编号</t>
  </si>
  <si>
    <t>单位名称</t>
  </si>
  <si>
    <t>补贴金额</t>
  </si>
  <si>
    <t>内蒙古中亚环境工程有限公司</t>
  </si>
  <si>
    <t>蒙商银行股份有限公司赤峰分行</t>
  </si>
  <si>
    <t>内蒙古亿维玻璃纤维制造有限公司</t>
  </si>
  <si>
    <t>赤峰龙驰汽车贸易有限公司</t>
  </si>
  <si>
    <t>赤峰森普人力资源服务有限公司</t>
  </si>
  <si>
    <t>赤峰鼎鑫建筑有限责任公司</t>
  </si>
  <si>
    <t>赤峰颈复康医药有限公司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</si>
</sst>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2" sqref="D2:D8"/>
    </sheetView>
  </sheetViews>
  <sheetFormatPr defaultColWidth="9" defaultRowHeight="13.5" outlineLevelRow="7" outlineLevelCol="3"/>
  <cols>
    <col min="1" max="1" width="10.625" customWidth="1"/>
    <col min="2" max="2" width="17.25" customWidth="1"/>
    <col min="3" max="3" width="37.375" customWidth="1"/>
    <col min="4" max="4" width="10.125" customWidth="1"/>
  </cols>
  <sheetData>
    <row r="1" s="1" customFormat="1" spans="1:4">
      <c r="A1" s="3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1</v>
      </c>
      <c r="B2" s="5" t="str">
        <f>"644722715"</f>
        <v>644722715</v>
      </c>
      <c r="C2" s="5" t="s">
        <v>4</v>
      </c>
      <c r="D2" s="5" t="str">
        <f>"55.74"</f>
        <v>55.74</v>
      </c>
    </row>
    <row r="3" spans="1:4">
      <c r="A3" s="4">
        <v>2</v>
      </c>
      <c r="B3" s="5" t="str">
        <f>"644708360"</f>
        <v>644708360</v>
      </c>
      <c r="C3" s="5" t="s">
        <v>5</v>
      </c>
      <c r="D3" s="5" t="str">
        <f>"47500.73"</f>
        <v>47500.73</v>
      </c>
    </row>
    <row r="4" spans="1:4">
      <c r="A4" s="4">
        <v>3</v>
      </c>
      <c r="B4" s="5" t="str">
        <f>"644667460"</f>
        <v>644667460</v>
      </c>
      <c r="C4" s="5" t="s">
        <v>6</v>
      </c>
      <c r="D4" s="5" t="str">
        <f>"2600.9"</f>
        <v>2600.9</v>
      </c>
    </row>
    <row r="5" spans="1:4">
      <c r="A5" s="4">
        <v>4</v>
      </c>
      <c r="B5" s="5" t="str">
        <f>"644558110"</f>
        <v>644558110</v>
      </c>
      <c r="C5" s="5" t="s">
        <v>7</v>
      </c>
      <c r="D5" s="5" t="str">
        <f>"1799.35"</f>
        <v>1799.35</v>
      </c>
    </row>
    <row r="6" spans="1:4">
      <c r="A6" s="4">
        <v>5</v>
      </c>
      <c r="B6" s="5" t="str">
        <f>"644456410"</f>
        <v>644456410</v>
      </c>
      <c r="C6" s="5" t="s">
        <v>8</v>
      </c>
      <c r="D6" s="5" t="str">
        <f>"49280"</f>
        <v>49280</v>
      </c>
    </row>
    <row r="7" s="2" customFormat="1" spans="1:4">
      <c r="A7" s="4">
        <v>6</v>
      </c>
      <c r="B7" s="5" t="str">
        <f>"642286473"</f>
        <v>642286473</v>
      </c>
      <c r="C7" s="5" t="s">
        <v>9</v>
      </c>
      <c r="D7" s="5" t="str">
        <f>"15877.07"</f>
        <v>15877.07</v>
      </c>
    </row>
    <row r="8" spans="1:4">
      <c r="A8" s="4">
        <v>7</v>
      </c>
      <c r="B8" s="5" t="str">
        <f>"642286450"</f>
        <v>642286450</v>
      </c>
      <c r="C8" s="5" t="s">
        <v>10</v>
      </c>
      <c r="D8" s="5" t="str">
        <f>"25130.89"</f>
        <v>25130.89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失业保险</dc:creator>
  <cp:lastModifiedBy>༺༒༻</cp:lastModifiedBy>
  <dcterms:created xsi:type="dcterms:W3CDTF">2021-10-11T07:23:00Z</dcterms:created>
  <dcterms:modified xsi:type="dcterms:W3CDTF">2022-01-04T06:55:26Z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9FE85CF6B25040BEA60625290D97B00D</vt:lpwstr>
  </property>
  <property fmtid="{D5CDD505-2E9C-101B-9397-08002B2CF9AE}" pid="3" name="KSOProductBuildVer">
    <vt:lpwstr>2052-11.1.0.11115</vt:lpwstr>
  </property>
</Properties>
</file>